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curtin\Desktop\"/>
    </mc:Choice>
  </mc:AlternateContent>
  <xr:revisionPtr revIDLastSave="0" documentId="13_ncr:1_{0EB744DA-1090-4D99-8684-1A4D1C47A4A5}" xr6:coauthVersionLast="47" xr6:coauthVersionMax="47" xr10:uidLastSave="{00000000-0000-0000-0000-000000000000}"/>
  <bookViews>
    <workbookView xWindow="24708" yWindow="1284" windowWidth="26688" windowHeight="147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<sst xmlns="http://schemas.openxmlformats.org/spreadsheetml/2006/main" count="33" uniqueCount="18">
  <si>
    <t>AMS Performance VR30 80mm Air Intakes Calibration Guide</t>
  </si>
  <si>
    <t>The AMS Performance Calibration Team has developed this guide to provide professional tuners with accurate, repeatable, and proven data for the AMS 80mm Air Intakes on the VR30 platform. Unlike many aftermarket intake solutions that suffer from poor MAF placement, inconsistent orientation, and idle quality issues, our system was engineered from the ground up with calibration in mind. Support brackets and notched silicone couplers ensure precise MAF sensor alignment during installation, reducing variability and making tuning easier and more consistent across vehicles. Every curve, axis, and value included here has been validated through extensive flowbench testing and thousands of miles of on-vehicle development, ensuring stable idle quality, reliable drivability, and maximum performance potential. Calibration data is provided in an easy-to-use Excel format for quick copy-and-paste integration into your tuning software, and AMS technical resources are continually updated with the latest refinements. This guide outlines the correct use of the supplied AMS MAF calibration, ECU learning considerations, throttle airflow relearn procedures, and radiator fan strategy recommendations. By following these steps, tuners can save time dialing in MAF curves and focus on extracting the most performance from the VR30 platform.</t>
  </si>
  <si>
    <r>
      <rPr>
        <b/>
        <sz val="14"/>
        <color theme="1"/>
        <rFont val="Calibri"/>
        <family val="2"/>
        <scheme val="minor"/>
      </rPr>
      <t>Addressing Pre-Existing ECU Learning</t>
    </r>
    <r>
      <rPr>
        <sz val="11"/>
        <color theme="1"/>
        <rFont val="Calibri"/>
        <family val="2"/>
        <scheme val="minor"/>
      </rPr>
      <t xml:space="preserve">
If the vehicle previously had non-OEM style intakes installed, the ECU may have “learned” offset values that create discrepancies between MAF sensor readings and Throttle Airflow (TAF) calculations.
</t>
    </r>
    <r>
      <rPr>
        <b/>
        <sz val="11"/>
        <color theme="1"/>
        <rFont val="Calibri"/>
        <family val="2"/>
        <scheme val="minor"/>
      </rPr>
      <t>Identification:</t>
    </r>
    <r>
      <rPr>
        <sz val="11"/>
        <color theme="1"/>
        <rFont val="Calibri"/>
        <family val="2"/>
        <scheme val="minor"/>
      </rPr>
      <t xml:space="preserve"> If logged MAF and TAF values differ by more than 0.5 g/sec at idle, this indicates an offset. Symptoms include idle surging (especially with electrical load) and oscillating Short-Term Fuel Trims (STFTs). A relearn is typically required if throttle angle at idle differs by more than ~1.5% between Bank 1 and Bank 2.
</t>
    </r>
    <r>
      <rPr>
        <b/>
        <sz val="11"/>
        <color theme="1"/>
        <rFont val="Calibri"/>
        <family val="2"/>
        <scheme val="minor"/>
      </rPr>
      <t>Correction Method:</t>
    </r>
    <r>
      <rPr>
        <sz val="11"/>
        <color theme="1"/>
        <rFont val="Calibri"/>
        <family val="2"/>
        <scheme val="minor"/>
      </rPr>
      <t xml:space="preserve"> Do not alter the AMS MAF calibration to correct this. Instead, perform a Throttle Airflow Learn procedure to reset idle airflow values.
</t>
    </r>
    <r>
      <rPr>
        <b/>
        <sz val="11"/>
        <color theme="1"/>
        <rFont val="Calibri"/>
        <family val="2"/>
        <scheme val="minor"/>
      </rPr>
      <t>Throttle Airflow Relearn Procedure (using Nissan Consult or EcuTek ProECU “ECU Tools”):</t>
    </r>
    <r>
      <rPr>
        <sz val="11"/>
        <color theme="1"/>
        <rFont val="Calibri"/>
        <family val="2"/>
        <scheme val="minor"/>
      </rPr>
      <t xml:space="preserve">
1. Flash the new ECU calibration, including AMS MAF sensor tables.
2. Perform a full Diagnostic Trouble Code (DTC) clear.
3. Begin with a cold start (engine coolant temperature below 50°C).
4. Allow the engine to idle with A/C and accessories OFF until coolant temperature reaches 75°C.
5. Ensure all emissions-related strategies (e.g., Stratified Startup) are enabled in the calibration so the relearn executes correctly.</t>
    </r>
  </si>
  <si>
    <r>
      <rPr>
        <b/>
        <sz val="14"/>
        <color theme="1"/>
        <rFont val="Calibri"/>
        <family val="2"/>
        <scheme val="minor"/>
      </rPr>
      <t>AMS Supplied MAF Calibration (Mandatory Use)</t>
    </r>
    <r>
      <rPr>
        <sz val="11"/>
        <color theme="1"/>
        <rFont val="Calibri"/>
        <family val="2"/>
        <scheme val="minor"/>
      </rPr>
      <t xml:space="preserve">
The supplied AMS MAF calibration is a core component of the 80mm Air Intakes. Developed using our in-house flowbench and validated extensively with on-vehicle testing, it is engineered to be as accurate and reliable as possible.
</t>
    </r>
    <r>
      <rPr>
        <b/>
        <sz val="11"/>
        <color theme="1"/>
        <rFont val="Calibri"/>
        <family val="2"/>
        <scheme val="minor"/>
      </rPr>
      <t>Only Adjust as Needed:</t>
    </r>
    <r>
      <rPr>
        <sz val="11"/>
        <color theme="1"/>
        <rFont val="Calibri"/>
        <family val="2"/>
        <scheme val="minor"/>
      </rPr>
      <t xml:space="preserve">  The provided MAF calibration tables (MAF Sensor Q-Hz Conversion Bank 1 &amp; Bank 2) are intended to be copied directly into the tuning software (e.g., EcuTek ProECU) without changes. Just as a factory calibration is trusted with an OEM intake, the AMS calibration should be the definitive setting for the AMS 80mm Air Intakes.  These curves represent a highly accurate starting point derived from AMS bench testing and refinement on multiple vehicles. While some light fine-tuning may be necessary from car to car, the AMS calibration is engineered to minimize adjustments and ensure stable drivability.
</t>
    </r>
    <r>
      <rPr>
        <b/>
        <sz val="11"/>
        <color theme="1"/>
        <rFont val="Calibri"/>
        <family val="2"/>
        <scheme val="minor"/>
      </rPr>
      <t xml:space="preserve">A Note on MAF Calibration on Oversized MAF Housings: </t>
    </r>
    <r>
      <rPr>
        <sz val="11"/>
        <color theme="1"/>
        <rFont val="Calibri"/>
        <family val="2"/>
        <scheme val="minor"/>
      </rPr>
      <t xml:space="preserve">Operating a vehicle with an improperly calibrated MAF curve can cause serious engine damage. Utilizing the MAF calibration data contaned herein is required when the AMS 80mm Air Intakes are installed without the provided OEM-sized insert sleeves. We recommend end-users utilize these OEM-sized inserts until after they have a custom calibration flashed with our 80mm MAF data. 
</t>
    </r>
    <r>
      <rPr>
        <b/>
        <sz val="11"/>
        <color theme="1"/>
        <rFont val="Calibri"/>
        <family val="2"/>
        <scheme val="minor"/>
      </rPr>
      <t xml:space="preserve">MAF Cal Notes: </t>
    </r>
    <r>
      <rPr>
        <sz val="11"/>
        <color theme="1"/>
        <rFont val="Calibri"/>
        <family val="2"/>
        <scheme val="minor"/>
      </rPr>
      <t>To support a wide range of tuning needs, AMS provides four MAF calibration curves:
- Two calibrations use a modified input (Hz) axis to increase resolution in the airflow range where the MAF operates most frequently.
- Two calibrations use the stock input axis for tuners who prefer the OEM-style format.
Each axis option includes two MAF curves with different maximum airflow figures, allowing the ECU to extend the airflow calculation range as power levels increase.
- Each calibration also includes corresponding “MAF Sensor Scale” values, which must be entered into the ECU as noted.
- Once a curve is selected, the same axis and MAF curve must be applied consistently to both Bank 1 and Bank 2 (MAF Sensor Q-Hz Conversion tables).</t>
    </r>
  </si>
  <si>
    <t>MAF Sensor Scale (% to g/s) For LOAD</t>
  </si>
  <si>
    <t>MAF Sensor Scale (% to g/s) For OBD</t>
  </si>
  <si>
    <t>MAF Sensor Q-Hz Conversion</t>
  </si>
  <si>
    <t>HZ</t>
  </si>
  <si>
    <t>%</t>
  </si>
  <si>
    <r>
      <rPr>
        <b/>
        <sz val="14"/>
        <color theme="1"/>
        <rFont val="Calibri"/>
        <family val="2"/>
        <scheme val="minor"/>
      </rPr>
      <t>Recommended Radiator Fan Profile</t>
    </r>
    <r>
      <rPr>
        <sz val="11"/>
        <color theme="1"/>
        <rFont val="Calibri"/>
        <family val="2"/>
        <scheme val="minor"/>
      </rPr>
      <t xml:space="preserve">
Because the AMS 80mm Air Intakes are an open element design, MAF sensors can be affected by turbulent airflow when radiator fans cycle aggressively. 
</t>
    </r>
    <r>
      <rPr>
        <b/>
        <sz val="11"/>
        <color theme="1"/>
        <rFont val="Calibri"/>
        <family val="2"/>
        <scheme val="minor"/>
      </rPr>
      <t xml:space="preserve">Recommendation: </t>
    </r>
    <r>
      <rPr>
        <sz val="11"/>
        <color theme="1"/>
        <rFont val="Calibri"/>
        <family val="2"/>
        <scheme val="minor"/>
      </rPr>
      <t xml:space="preserve">Set a base fan speed of 25–30% at lower coolant temps, then apply a smooth, progressive ramp as temps rise. Calibration tables are listed below for easy copy and pasting.
</t>
    </r>
    <r>
      <rPr>
        <b/>
        <sz val="11"/>
        <color theme="1"/>
        <rFont val="Calibri"/>
        <family val="2"/>
        <scheme val="minor"/>
      </rPr>
      <t>Benefits:</t>
    </r>
    <r>
      <rPr>
        <sz val="11"/>
        <color theme="1"/>
        <rFont val="Calibri"/>
        <family val="2"/>
        <scheme val="minor"/>
      </rPr>
      <t xml:space="preserve"> Stabilizes fuel trims and idle airflow calculations by reducing sudden airflow shifts across the MAF sensors.
</t>
    </r>
    <r>
      <rPr>
        <b/>
        <sz val="11"/>
        <color theme="1"/>
        <rFont val="Calibri"/>
        <family val="2"/>
        <scheme val="minor"/>
      </rPr>
      <t>Bonus:</t>
    </r>
    <r>
      <rPr>
        <sz val="11"/>
        <color theme="1"/>
        <rFont val="Calibri"/>
        <family val="2"/>
        <scheme val="minor"/>
      </rPr>
      <t xml:space="preserve"> Improves charge air cooling by maintaining consistent airflow across the front-mounted heat exchanger.
</t>
    </r>
    <r>
      <rPr>
        <b/>
        <sz val="11"/>
        <color theme="1"/>
        <rFont val="Calibri"/>
        <family val="2"/>
        <scheme val="minor"/>
      </rPr>
      <t>Reliability:</t>
    </r>
    <r>
      <rPr>
        <sz val="11"/>
        <color theme="1"/>
        <rFont val="Calibri"/>
        <family val="2"/>
        <scheme val="minor"/>
      </rPr>
      <t xml:space="preserve"> This fan strategy has been validated on hundreds of vehicles, including some exceeding 100,000 miles, with no impact on fan system longevity.</t>
    </r>
  </si>
  <si>
    <t>Radiator Fan Setting Recommendation</t>
  </si>
  <si>
    <t>Engine Demand Fan Speed</t>
  </si>
  <si>
    <t>Radiator Fan Thresholds</t>
  </si>
  <si>
    <t>Engine Demand Fan Speed - High Temp</t>
  </si>
  <si>
    <t>AMS 80mm Intakes _ NEW AXIS (Upgraded Turbos)</t>
  </si>
  <si>
    <t>AMS 80mm Intakes _ NEW AXIS (Stock Turbos)</t>
  </si>
  <si>
    <t>AMS 80mm Intakes _ STOCK AXIS (Stock Turbos)</t>
  </si>
  <si>
    <t>AMS 80mm Intakes _ STOCK AXIS (Upgraded Turbos)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</si>
</sst>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0" xfId="0" applyAlignment="1">
      <alignment vertical="top" wrapText="1"/>
    </xf>
    <xf numFmtId="0" fontId="1" fillId="0" borderId="1" xfId="0" applyFont="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164" fontId="0" fillId="2"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0" fontId="0" fillId="2" borderId="3" xfId="0" applyFill="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vertical="top" wrapTex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vertical="center"/>
    </xf>
    <xf numFmtId="0" fontId="1" fillId="0" borderId="2" xfId="0" applyFont="1" applyBorder="1" applyAlignment="1">
      <alignment horizontal="center" vertical="center"/>
    </xf>
    <xf numFmtId="0" fontId="0" fillId="0" borderId="0" xfId="0" applyAlignment="1">
      <alignment horizontal="left" vertical="top" wrapText="1"/>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23</xdr:col>
      <xdr:colOff>339634</xdr:colOff>
      <xdr:row>162</xdr:row>
      <xdr:rowOff>117838</xdr:rowOff>
    </xdr:to>
    <xdr:pic>
      <xdr:nvPicPr>
        <xdr:cNvPr id="2" name="Picture 1">
          <a:extLst>
            <a:ext uri="{FF2B5EF4-FFF2-40B4-BE49-F238E27FC236}">
              <a16:creationId xmlns:a16="http://schemas.microsoft.com/office/drawing/2014/main" id="{AAE682B3-6C7B-47AD-8367-CB6C5AAAD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21099780"/>
          <a:ext cx="13133614" cy="602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196</xdr:row>
      <xdr:rowOff>0</xdr:rowOff>
    </xdr:from>
    <xdr:to>
      <xdr:col>17</xdr:col>
      <xdr:colOff>338818</xdr:colOff>
      <xdr:row>226</xdr:row>
      <xdr:rowOff>34562</xdr:rowOff>
    </xdr:to>
    <xdr:pic>
      <xdr:nvPicPr>
        <xdr:cNvPr id="3" name="Picture 2">
          <a:extLst>
            <a:ext uri="{FF2B5EF4-FFF2-40B4-BE49-F238E27FC236}">
              <a16:creationId xmlns:a16="http://schemas.microsoft.com/office/drawing/2014/main" id="{FBF8E0A3-3E14-404A-9972-32AFB4F2C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099875"/>
          <a:ext cx="10063843" cy="573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195"/>
  <sheetViews>
    <sheetView tabSelected="1" topLeftCell="A43" zoomScaleNormal="100" workbookViewId="0">
      <selection activeCell="Y66" sqref="Y66"/>
    </sheetView>
  </sheetViews>
  <sheetFormatPr defaultRowHeight="15" x14ac:dyDescent="0.25"/>
  <cols>
    <col min="2" max="2" width="9.140625" customWidth="1"/>
    <col min="4" max="4" width="9" customWidth="1"/>
  </cols>
  <sheetData>
    <row r="2" spans="2:17" x14ac:dyDescent="0.25">
      <c r="B2" s="26" t="s">
        <v>0</v>
      </c>
      <c r="C2" s="26"/>
      <c r="D2" s="26"/>
      <c r="E2" s="26"/>
      <c r="F2" s="26"/>
      <c r="G2" s="26"/>
      <c r="H2" s="26"/>
      <c r="I2" s="26"/>
      <c r="J2" s="26"/>
      <c r="K2" s="26"/>
      <c r="L2" s="26"/>
    </row>
    <row r="3" spans="2:17" x14ac:dyDescent="0.25">
      <c r="B3" s="26"/>
      <c r="C3" s="26"/>
      <c r="D3" s="26"/>
      <c r="E3" s="26"/>
      <c r="F3" s="26"/>
      <c r="G3" s="26"/>
      <c r="H3" s="26"/>
      <c r="I3" s="26"/>
      <c r="J3" s="26"/>
      <c r="K3" s="26"/>
      <c r="L3" s="26"/>
    </row>
    <row r="5" spans="2:17" ht="15" customHeight="1" x14ac:dyDescent="0.25">
      <c r="B5" s="25" t="s">
        <v>1</v>
      </c>
      <c r="C5" s="25"/>
      <c r="D5" s="25"/>
      <c r="E5" s="25"/>
      <c r="F5" s="25"/>
      <c r="G5" s="25"/>
      <c r="H5" s="25"/>
      <c r="I5" s="25"/>
      <c r="J5" s="25"/>
      <c r="K5" s="25"/>
      <c r="L5" s="25"/>
      <c r="M5" s="25"/>
      <c r="N5" s="25"/>
      <c r="O5" s="25"/>
      <c r="P5" s="25"/>
      <c r="Q5" s="25"/>
    </row>
    <row r="6" spans="2:17" x14ac:dyDescent="0.25">
      <c r="B6" s="25"/>
      <c r="C6" s="25"/>
      <c r="D6" s="25"/>
      <c r="E6" s="25"/>
      <c r="F6" s="25"/>
      <c r="G6" s="25"/>
      <c r="H6" s="25"/>
      <c r="I6" s="25"/>
      <c r="J6" s="25"/>
      <c r="K6" s="25"/>
      <c r="L6" s="25"/>
      <c r="M6" s="25"/>
      <c r="N6" s="25"/>
      <c r="O6" s="25"/>
      <c r="P6" s="25"/>
      <c r="Q6" s="25"/>
    </row>
    <row r="7" spans="2:17" x14ac:dyDescent="0.25">
      <c r="B7" s="25"/>
      <c r="C7" s="25"/>
      <c r="D7" s="25"/>
      <c r="E7" s="25"/>
      <c r="F7" s="25"/>
      <c r="G7" s="25"/>
      <c r="H7" s="25"/>
      <c r="I7" s="25"/>
      <c r="J7" s="25"/>
      <c r="K7" s="25"/>
      <c r="L7" s="25"/>
      <c r="M7" s="25"/>
      <c r="N7" s="25"/>
      <c r="O7" s="25"/>
      <c r="P7" s="25"/>
      <c r="Q7" s="25"/>
    </row>
    <row r="8" spans="2:17" x14ac:dyDescent="0.25">
      <c r="B8" s="25"/>
      <c r="C8" s="25"/>
      <c r="D8" s="25"/>
      <c r="E8" s="25"/>
      <c r="F8" s="25"/>
      <c r="G8" s="25"/>
      <c r="H8" s="25"/>
      <c r="I8" s="25"/>
      <c r="J8" s="25"/>
      <c r="K8" s="25"/>
      <c r="L8" s="25"/>
      <c r="M8" s="25"/>
      <c r="N8" s="25"/>
      <c r="O8" s="25"/>
      <c r="P8" s="25"/>
      <c r="Q8" s="25"/>
    </row>
    <row r="9" spans="2:17" x14ac:dyDescent="0.25">
      <c r="B9" s="25"/>
      <c r="C9" s="25"/>
      <c r="D9" s="25"/>
      <c r="E9" s="25"/>
      <c r="F9" s="25"/>
      <c r="G9" s="25"/>
      <c r="H9" s="25"/>
      <c r="I9" s="25"/>
      <c r="J9" s="25"/>
      <c r="K9" s="25"/>
      <c r="L9" s="25"/>
      <c r="M9" s="25"/>
      <c r="N9" s="25"/>
      <c r="O9" s="25"/>
      <c r="P9" s="25"/>
      <c r="Q9" s="25"/>
    </row>
    <row r="10" spans="2:17" x14ac:dyDescent="0.25">
      <c r="B10" s="25"/>
      <c r="C10" s="25"/>
      <c r="D10" s="25"/>
      <c r="E10" s="25"/>
      <c r="F10" s="25"/>
      <c r="G10" s="25"/>
      <c r="H10" s="25"/>
      <c r="I10" s="25"/>
      <c r="J10" s="25"/>
      <c r="K10" s="25"/>
      <c r="L10" s="25"/>
      <c r="M10" s="25"/>
      <c r="N10" s="25"/>
      <c r="O10" s="25"/>
      <c r="P10" s="25"/>
      <c r="Q10" s="25"/>
    </row>
    <row r="11" spans="2:17" x14ac:dyDescent="0.25">
      <c r="B11" s="25"/>
      <c r="C11" s="25"/>
      <c r="D11" s="25"/>
      <c r="E11" s="25"/>
      <c r="F11" s="25"/>
      <c r="G11" s="25"/>
      <c r="H11" s="25"/>
      <c r="I11" s="25"/>
      <c r="J11" s="25"/>
      <c r="K11" s="25"/>
      <c r="L11" s="25"/>
      <c r="M11" s="25"/>
      <c r="N11" s="25"/>
      <c r="O11" s="25"/>
      <c r="P11" s="25"/>
      <c r="Q11" s="25"/>
    </row>
    <row r="12" spans="2:17" x14ac:dyDescent="0.25">
      <c r="B12" s="25"/>
      <c r="C12" s="25"/>
      <c r="D12" s="25"/>
      <c r="E12" s="25"/>
      <c r="F12" s="25"/>
      <c r="G12" s="25"/>
      <c r="H12" s="25"/>
      <c r="I12" s="25"/>
      <c r="J12" s="25"/>
      <c r="K12" s="25"/>
      <c r="L12" s="25"/>
      <c r="M12" s="25"/>
      <c r="N12" s="25"/>
      <c r="O12" s="25"/>
      <c r="P12" s="25"/>
      <c r="Q12" s="25"/>
    </row>
    <row r="13" spans="2:17" x14ac:dyDescent="0.25">
      <c r="B13" s="1"/>
      <c r="C13" s="1"/>
      <c r="D13" s="1"/>
      <c r="E13" s="1"/>
      <c r="F13" s="1"/>
      <c r="G13" s="1"/>
      <c r="H13" s="1"/>
      <c r="I13" s="1"/>
      <c r="J13" s="1"/>
      <c r="K13" s="1"/>
      <c r="L13" s="1"/>
      <c r="M13" s="1"/>
      <c r="N13" s="1"/>
      <c r="O13" s="1"/>
      <c r="P13" s="1"/>
      <c r="Q13" s="1"/>
    </row>
    <row r="14" spans="2:17" x14ac:dyDescent="0.25">
      <c r="B14" s="1"/>
      <c r="C14" s="1"/>
      <c r="D14" s="1"/>
      <c r="E14" s="1"/>
      <c r="F14" s="1"/>
      <c r="G14" s="1"/>
      <c r="H14" s="1"/>
      <c r="I14" s="1"/>
      <c r="J14" s="1"/>
      <c r="K14" s="1"/>
      <c r="L14" s="1"/>
      <c r="M14" s="1"/>
      <c r="N14" s="1"/>
      <c r="O14" s="1"/>
      <c r="P14" s="1"/>
      <c r="Q14" s="1"/>
    </row>
    <row r="15" spans="2:17" ht="15" customHeight="1" x14ac:dyDescent="0.25">
      <c r="B15" s="19" t="s">
        <v>2</v>
      </c>
      <c r="C15" s="19"/>
      <c r="D15" s="19"/>
      <c r="E15" s="19"/>
      <c r="F15" s="19"/>
      <c r="G15" s="19"/>
      <c r="H15" s="19"/>
      <c r="I15" s="19"/>
      <c r="J15" s="19"/>
      <c r="K15" s="19"/>
      <c r="L15" s="19"/>
      <c r="M15" s="19"/>
      <c r="N15" s="19"/>
      <c r="O15" s="19"/>
      <c r="P15" s="19"/>
      <c r="Q15" s="19"/>
    </row>
    <row r="16" spans="2:17" x14ac:dyDescent="0.25">
      <c r="B16" s="19"/>
      <c r="C16" s="19"/>
      <c r="D16" s="19"/>
      <c r="E16" s="19"/>
      <c r="F16" s="19"/>
      <c r="G16" s="19"/>
      <c r="H16" s="19"/>
      <c r="I16" s="19"/>
      <c r="J16" s="19"/>
      <c r="K16" s="19"/>
      <c r="L16" s="19"/>
      <c r="M16" s="19"/>
      <c r="N16" s="19"/>
      <c r="O16" s="19"/>
      <c r="P16" s="19"/>
      <c r="Q16" s="19"/>
    </row>
    <row r="17" spans="2:17" x14ac:dyDescent="0.25">
      <c r="B17" s="19"/>
      <c r="C17" s="19"/>
      <c r="D17" s="19"/>
      <c r="E17" s="19"/>
      <c r="F17" s="19"/>
      <c r="G17" s="19"/>
      <c r="H17" s="19"/>
      <c r="I17" s="19"/>
      <c r="J17" s="19"/>
      <c r="K17" s="19"/>
      <c r="L17" s="19"/>
      <c r="M17" s="19"/>
      <c r="N17" s="19"/>
      <c r="O17" s="19"/>
      <c r="P17" s="19"/>
      <c r="Q17" s="19"/>
    </row>
    <row r="18" spans="2:17" x14ac:dyDescent="0.25">
      <c r="B18" s="19"/>
      <c r="C18" s="19"/>
      <c r="D18" s="19"/>
      <c r="E18" s="19"/>
      <c r="F18" s="19"/>
      <c r="G18" s="19"/>
      <c r="H18" s="19"/>
      <c r="I18" s="19"/>
      <c r="J18" s="19"/>
      <c r="K18" s="19"/>
      <c r="L18" s="19"/>
      <c r="M18" s="19"/>
      <c r="N18" s="19"/>
      <c r="O18" s="19"/>
      <c r="P18" s="19"/>
      <c r="Q18" s="19"/>
    </row>
    <row r="19" spans="2:17" x14ac:dyDescent="0.25">
      <c r="B19" s="19"/>
      <c r="C19" s="19"/>
      <c r="D19" s="19"/>
      <c r="E19" s="19"/>
      <c r="F19" s="19"/>
      <c r="G19" s="19"/>
      <c r="H19" s="19"/>
      <c r="I19" s="19"/>
      <c r="J19" s="19"/>
      <c r="K19" s="19"/>
      <c r="L19" s="19"/>
      <c r="M19" s="19"/>
      <c r="N19" s="19"/>
      <c r="O19" s="19"/>
      <c r="P19" s="19"/>
      <c r="Q19" s="19"/>
    </row>
    <row r="20" spans="2:17" x14ac:dyDescent="0.25">
      <c r="B20" s="19"/>
      <c r="C20" s="19"/>
      <c r="D20" s="19"/>
      <c r="E20" s="19"/>
      <c r="F20" s="19"/>
      <c r="G20" s="19"/>
      <c r="H20" s="19"/>
      <c r="I20" s="19"/>
      <c r="J20" s="19"/>
      <c r="K20" s="19"/>
      <c r="L20" s="19"/>
      <c r="M20" s="19"/>
      <c r="N20" s="19"/>
      <c r="O20" s="19"/>
      <c r="P20" s="19"/>
      <c r="Q20" s="19"/>
    </row>
    <row r="21" spans="2:17" x14ac:dyDescent="0.25">
      <c r="B21" s="19"/>
      <c r="C21" s="19"/>
      <c r="D21" s="19"/>
      <c r="E21" s="19"/>
      <c r="F21" s="19"/>
      <c r="G21" s="19"/>
      <c r="H21" s="19"/>
      <c r="I21" s="19"/>
      <c r="J21" s="19"/>
      <c r="K21" s="19"/>
      <c r="L21" s="19"/>
      <c r="M21" s="19"/>
      <c r="N21" s="19"/>
      <c r="O21" s="19"/>
      <c r="P21" s="19"/>
      <c r="Q21" s="19"/>
    </row>
    <row r="22" spans="2:17" x14ac:dyDescent="0.25">
      <c r="B22" s="19"/>
      <c r="C22" s="19"/>
      <c r="D22" s="19"/>
      <c r="E22" s="19"/>
      <c r="F22" s="19"/>
      <c r="G22" s="19"/>
      <c r="H22" s="19"/>
      <c r="I22" s="19"/>
      <c r="J22" s="19"/>
      <c r="K22" s="19"/>
      <c r="L22" s="19"/>
      <c r="M22" s="19"/>
      <c r="N22" s="19"/>
      <c r="O22" s="19"/>
      <c r="P22" s="19"/>
      <c r="Q22" s="19"/>
    </row>
    <row r="23" spans="2:17" x14ac:dyDescent="0.25">
      <c r="B23" s="19"/>
      <c r="C23" s="19"/>
      <c r="D23" s="19"/>
      <c r="E23" s="19"/>
      <c r="F23" s="19"/>
      <c r="G23" s="19"/>
      <c r="H23" s="19"/>
      <c r="I23" s="19"/>
      <c r="J23" s="19"/>
      <c r="K23" s="19"/>
      <c r="L23" s="19"/>
      <c r="M23" s="19"/>
      <c r="N23" s="19"/>
      <c r="O23" s="19"/>
      <c r="P23" s="19"/>
      <c r="Q23" s="19"/>
    </row>
    <row r="24" spans="2:17" x14ac:dyDescent="0.25">
      <c r="B24" s="19"/>
      <c r="C24" s="19"/>
      <c r="D24" s="19"/>
      <c r="E24" s="19"/>
      <c r="F24" s="19"/>
      <c r="G24" s="19"/>
      <c r="H24" s="19"/>
      <c r="I24" s="19"/>
      <c r="J24" s="19"/>
      <c r="K24" s="19"/>
      <c r="L24" s="19"/>
      <c r="M24" s="19"/>
      <c r="N24" s="19"/>
      <c r="O24" s="19"/>
      <c r="P24" s="19"/>
      <c r="Q24" s="19"/>
    </row>
    <row r="25" spans="2:17" x14ac:dyDescent="0.25">
      <c r="B25" s="19"/>
      <c r="C25" s="19"/>
      <c r="D25" s="19"/>
      <c r="E25" s="19"/>
      <c r="F25" s="19"/>
      <c r="G25" s="19"/>
      <c r="H25" s="19"/>
      <c r="I25" s="19"/>
      <c r="J25" s="19"/>
      <c r="K25" s="19"/>
      <c r="L25" s="19"/>
      <c r="M25" s="19"/>
      <c r="N25" s="19"/>
      <c r="O25" s="19"/>
      <c r="P25" s="19"/>
      <c r="Q25" s="19"/>
    </row>
    <row r="26" spans="2:17" x14ac:dyDescent="0.25">
      <c r="B26" s="19"/>
      <c r="C26" s="19"/>
      <c r="D26" s="19"/>
      <c r="E26" s="19"/>
      <c r="F26" s="19"/>
      <c r="G26" s="19"/>
      <c r="H26" s="19"/>
      <c r="I26" s="19"/>
      <c r="J26" s="19"/>
      <c r="K26" s="19"/>
      <c r="L26" s="19"/>
      <c r="M26" s="19"/>
      <c r="N26" s="19"/>
      <c r="O26" s="19"/>
      <c r="P26" s="19"/>
      <c r="Q26" s="19"/>
    </row>
    <row r="27" spans="2:17" x14ac:dyDescent="0.25">
      <c r="B27" s="19"/>
      <c r="C27" s="19"/>
      <c r="D27" s="19"/>
      <c r="E27" s="19"/>
      <c r="F27" s="19"/>
      <c r="G27" s="19"/>
      <c r="H27" s="19"/>
      <c r="I27" s="19"/>
      <c r="J27" s="19"/>
      <c r="K27" s="19"/>
      <c r="L27" s="19"/>
      <c r="M27" s="19"/>
      <c r="N27" s="19"/>
      <c r="O27" s="19"/>
      <c r="P27" s="19"/>
      <c r="Q27" s="19"/>
    </row>
    <row r="28" spans="2:17" x14ac:dyDescent="0.25">
      <c r="B28" s="19"/>
      <c r="C28" s="19"/>
      <c r="D28" s="19"/>
      <c r="E28" s="19"/>
      <c r="F28" s="19"/>
      <c r="G28" s="19"/>
      <c r="H28" s="19"/>
      <c r="I28" s="19"/>
      <c r="J28" s="19"/>
      <c r="K28" s="19"/>
      <c r="L28" s="19"/>
      <c r="M28" s="19"/>
      <c r="N28" s="19"/>
      <c r="O28" s="19"/>
      <c r="P28" s="19"/>
      <c r="Q28" s="19"/>
    </row>
    <row r="29" spans="2:17" x14ac:dyDescent="0.25">
      <c r="B29" s="19"/>
      <c r="C29" s="19"/>
      <c r="D29" s="19"/>
      <c r="E29" s="19"/>
      <c r="F29" s="19"/>
      <c r="G29" s="19"/>
      <c r="H29" s="19"/>
      <c r="I29" s="19"/>
      <c r="J29" s="19"/>
      <c r="K29" s="19"/>
      <c r="L29" s="19"/>
      <c r="M29" s="19"/>
      <c r="N29" s="19"/>
      <c r="O29" s="19"/>
      <c r="P29" s="19"/>
      <c r="Q29" s="19"/>
    </row>
    <row r="30" spans="2:17" x14ac:dyDescent="0.25">
      <c r="B30" s="19"/>
      <c r="C30" s="19"/>
      <c r="D30" s="19"/>
      <c r="E30" s="19"/>
      <c r="F30" s="19"/>
      <c r="G30" s="19"/>
      <c r="H30" s="19"/>
      <c r="I30" s="19"/>
      <c r="J30" s="19"/>
      <c r="K30" s="19"/>
      <c r="L30" s="19"/>
      <c r="M30" s="19"/>
      <c r="N30" s="19"/>
      <c r="O30" s="19"/>
      <c r="P30" s="19"/>
      <c r="Q30" s="19"/>
    </row>
    <row r="31" spans="2:17" x14ac:dyDescent="0.25">
      <c r="B31" s="19"/>
      <c r="C31" s="19"/>
      <c r="D31" s="19"/>
      <c r="E31" s="19"/>
      <c r="F31" s="19"/>
      <c r="G31" s="19"/>
      <c r="H31" s="19"/>
      <c r="I31" s="19"/>
      <c r="J31" s="19"/>
      <c r="K31" s="19"/>
      <c r="L31" s="19"/>
      <c r="M31" s="19"/>
      <c r="N31" s="19"/>
      <c r="O31" s="19"/>
      <c r="P31" s="19"/>
      <c r="Q31" s="19"/>
    </row>
    <row r="32" spans="2:17" x14ac:dyDescent="0.25">
      <c r="B32" s="19"/>
      <c r="C32" s="19"/>
      <c r="D32" s="19"/>
      <c r="E32" s="19"/>
      <c r="F32" s="19"/>
      <c r="G32" s="19"/>
      <c r="H32" s="19"/>
      <c r="I32" s="19"/>
      <c r="J32" s="19"/>
      <c r="K32" s="19"/>
      <c r="L32" s="19"/>
      <c r="M32" s="19"/>
      <c r="N32" s="19"/>
      <c r="O32" s="19"/>
      <c r="P32" s="19"/>
      <c r="Q32" s="19"/>
    </row>
    <row r="34" spans="2:17" x14ac:dyDescent="0.25">
      <c r="B34" s="1"/>
    </row>
    <row r="35" spans="2:17" ht="15" customHeight="1" x14ac:dyDescent="0.25">
      <c r="B35" s="19" t="s">
        <v>3</v>
      </c>
      <c r="C35" s="19"/>
      <c r="D35" s="19"/>
      <c r="E35" s="19"/>
      <c r="F35" s="19"/>
      <c r="G35" s="19"/>
      <c r="H35" s="19"/>
      <c r="I35" s="19"/>
      <c r="J35" s="19"/>
      <c r="K35" s="19"/>
      <c r="L35" s="19"/>
      <c r="M35" s="19"/>
      <c r="N35" s="19"/>
      <c r="O35" s="19"/>
      <c r="P35" s="19"/>
      <c r="Q35" s="19"/>
    </row>
    <row r="36" spans="2:17" x14ac:dyDescent="0.25">
      <c r="B36" s="19"/>
      <c r="C36" s="19"/>
      <c r="D36" s="19"/>
      <c r="E36" s="19"/>
      <c r="F36" s="19"/>
      <c r="G36" s="19"/>
      <c r="H36" s="19"/>
      <c r="I36" s="19"/>
      <c r="J36" s="19"/>
      <c r="K36" s="19"/>
      <c r="L36" s="19"/>
      <c r="M36" s="19"/>
      <c r="N36" s="19"/>
      <c r="O36" s="19"/>
      <c r="P36" s="19"/>
      <c r="Q36" s="19"/>
    </row>
    <row r="37" spans="2:17" x14ac:dyDescent="0.25">
      <c r="B37" s="19"/>
      <c r="C37" s="19"/>
      <c r="D37" s="19"/>
      <c r="E37" s="19"/>
      <c r="F37" s="19"/>
      <c r="G37" s="19"/>
      <c r="H37" s="19"/>
      <c r="I37" s="19"/>
      <c r="J37" s="19"/>
      <c r="K37" s="19"/>
      <c r="L37" s="19"/>
      <c r="M37" s="19"/>
      <c r="N37" s="19"/>
      <c r="O37" s="19"/>
      <c r="P37" s="19"/>
      <c r="Q37" s="19"/>
    </row>
    <row r="38" spans="2:17" x14ac:dyDescent="0.25">
      <c r="B38" s="19"/>
      <c r="C38" s="19"/>
      <c r="D38" s="19"/>
      <c r="E38" s="19"/>
      <c r="F38" s="19"/>
      <c r="G38" s="19"/>
      <c r="H38" s="19"/>
      <c r="I38" s="19"/>
      <c r="J38" s="19"/>
      <c r="K38" s="19"/>
      <c r="L38" s="19"/>
      <c r="M38" s="19"/>
      <c r="N38" s="19"/>
      <c r="O38" s="19"/>
      <c r="P38" s="19"/>
      <c r="Q38" s="19"/>
    </row>
    <row r="39" spans="2:17" x14ac:dyDescent="0.25">
      <c r="B39" s="19"/>
      <c r="C39" s="19"/>
      <c r="D39" s="19"/>
      <c r="E39" s="19"/>
      <c r="F39" s="19"/>
      <c r="G39" s="19"/>
      <c r="H39" s="19"/>
      <c r="I39" s="19"/>
      <c r="J39" s="19"/>
      <c r="K39" s="19"/>
      <c r="L39" s="19"/>
      <c r="M39" s="19"/>
      <c r="N39" s="19"/>
      <c r="O39" s="19"/>
      <c r="P39" s="19"/>
      <c r="Q39" s="19"/>
    </row>
    <row r="40" spans="2:17" x14ac:dyDescent="0.25">
      <c r="B40" s="19"/>
      <c r="C40" s="19"/>
      <c r="D40" s="19"/>
      <c r="E40" s="19"/>
      <c r="F40" s="19"/>
      <c r="G40" s="19"/>
      <c r="H40" s="19"/>
      <c r="I40" s="19"/>
      <c r="J40" s="19"/>
      <c r="K40" s="19"/>
      <c r="L40" s="19"/>
      <c r="M40" s="19"/>
      <c r="N40" s="19"/>
      <c r="O40" s="19"/>
      <c r="P40" s="19"/>
      <c r="Q40" s="19"/>
    </row>
    <row r="41" spans="2:17" x14ac:dyDescent="0.25">
      <c r="B41" s="19"/>
      <c r="C41" s="19"/>
      <c r="D41" s="19"/>
      <c r="E41" s="19"/>
      <c r="F41" s="19"/>
      <c r="G41" s="19"/>
      <c r="H41" s="19"/>
      <c r="I41" s="19"/>
      <c r="J41" s="19"/>
      <c r="K41" s="19"/>
      <c r="L41" s="19"/>
      <c r="M41" s="19"/>
      <c r="N41" s="19"/>
      <c r="O41" s="19"/>
      <c r="P41" s="19"/>
      <c r="Q41" s="19"/>
    </row>
    <row r="42" spans="2:17" x14ac:dyDescent="0.25">
      <c r="B42" s="19"/>
      <c r="C42" s="19"/>
      <c r="D42" s="19"/>
      <c r="E42" s="19"/>
      <c r="F42" s="19"/>
      <c r="G42" s="19"/>
      <c r="H42" s="19"/>
      <c r="I42" s="19"/>
      <c r="J42" s="19"/>
      <c r="K42" s="19"/>
      <c r="L42" s="19"/>
      <c r="M42" s="19"/>
      <c r="N42" s="19"/>
      <c r="O42" s="19"/>
      <c r="P42" s="19"/>
      <c r="Q42" s="19"/>
    </row>
    <row r="43" spans="2:17" x14ac:dyDescent="0.25">
      <c r="B43" s="19"/>
      <c r="C43" s="19"/>
      <c r="D43" s="19"/>
      <c r="E43" s="19"/>
      <c r="F43" s="19"/>
      <c r="G43" s="19"/>
      <c r="H43" s="19"/>
      <c r="I43" s="19"/>
      <c r="J43" s="19"/>
      <c r="K43" s="19"/>
      <c r="L43" s="19"/>
      <c r="M43" s="19"/>
      <c r="N43" s="19"/>
      <c r="O43" s="19"/>
      <c r="P43" s="19"/>
      <c r="Q43" s="19"/>
    </row>
    <row r="44" spans="2:17" x14ac:dyDescent="0.25">
      <c r="B44" s="19"/>
      <c r="C44" s="19"/>
      <c r="D44" s="19"/>
      <c r="E44" s="19"/>
      <c r="F44" s="19"/>
      <c r="G44" s="19"/>
      <c r="H44" s="19"/>
      <c r="I44" s="19"/>
      <c r="J44" s="19"/>
      <c r="K44" s="19"/>
      <c r="L44" s="19"/>
      <c r="M44" s="19"/>
      <c r="N44" s="19"/>
      <c r="O44" s="19"/>
      <c r="P44" s="19"/>
      <c r="Q44" s="19"/>
    </row>
    <row r="45" spans="2:17" x14ac:dyDescent="0.25">
      <c r="B45" s="19"/>
      <c r="C45" s="19"/>
      <c r="D45" s="19"/>
      <c r="E45" s="19"/>
      <c r="F45" s="19"/>
      <c r="G45" s="19"/>
      <c r="H45" s="19"/>
      <c r="I45" s="19"/>
      <c r="J45" s="19"/>
      <c r="K45" s="19"/>
      <c r="L45" s="19"/>
      <c r="M45" s="19"/>
      <c r="N45" s="19"/>
      <c r="O45" s="19"/>
      <c r="P45" s="19"/>
      <c r="Q45" s="19"/>
    </row>
    <row r="46" spans="2:17" x14ac:dyDescent="0.25">
      <c r="B46" s="19"/>
      <c r="C46" s="19"/>
      <c r="D46" s="19"/>
      <c r="E46" s="19"/>
      <c r="F46" s="19"/>
      <c r="G46" s="19"/>
      <c r="H46" s="19"/>
      <c r="I46" s="19"/>
      <c r="J46" s="19"/>
      <c r="K46" s="19"/>
      <c r="L46" s="19"/>
      <c r="M46" s="19"/>
      <c r="N46" s="19"/>
      <c r="O46" s="19"/>
      <c r="P46" s="19"/>
      <c r="Q46" s="19"/>
    </row>
    <row r="47" spans="2:17" x14ac:dyDescent="0.25">
      <c r="B47" s="19"/>
      <c r="C47" s="19"/>
      <c r="D47" s="19"/>
      <c r="E47" s="19"/>
      <c r="F47" s="19"/>
      <c r="G47" s="19"/>
      <c r="H47" s="19"/>
      <c r="I47" s="19"/>
      <c r="J47" s="19"/>
      <c r="K47" s="19"/>
      <c r="L47" s="19"/>
      <c r="M47" s="19"/>
      <c r="N47" s="19"/>
      <c r="O47" s="19"/>
      <c r="P47" s="19"/>
      <c r="Q47" s="19"/>
    </row>
    <row r="48" spans="2:17" x14ac:dyDescent="0.25">
      <c r="B48" s="19"/>
      <c r="C48" s="19"/>
      <c r="D48" s="19"/>
      <c r="E48" s="19"/>
      <c r="F48" s="19"/>
      <c r="G48" s="19"/>
      <c r="H48" s="19"/>
      <c r="I48" s="19"/>
      <c r="J48" s="19"/>
      <c r="K48" s="19"/>
      <c r="L48" s="19"/>
      <c r="M48" s="19"/>
      <c r="N48" s="19"/>
      <c r="O48" s="19"/>
      <c r="P48" s="19"/>
      <c r="Q48" s="19"/>
    </row>
    <row r="49" spans="2:24" x14ac:dyDescent="0.25">
      <c r="B49" s="19"/>
      <c r="C49" s="19"/>
      <c r="D49" s="19"/>
      <c r="E49" s="19"/>
      <c r="F49" s="19"/>
      <c r="G49" s="19"/>
      <c r="H49" s="19"/>
      <c r="I49" s="19"/>
      <c r="J49" s="19"/>
      <c r="K49" s="19"/>
      <c r="L49" s="19"/>
      <c r="M49" s="19"/>
      <c r="N49" s="19"/>
      <c r="O49" s="19"/>
      <c r="P49" s="19"/>
      <c r="Q49" s="19"/>
    </row>
    <row r="50" spans="2:24" x14ac:dyDescent="0.25">
      <c r="B50" s="19"/>
      <c r="C50" s="19"/>
      <c r="D50" s="19"/>
      <c r="E50" s="19"/>
      <c r="F50" s="19"/>
      <c r="G50" s="19"/>
      <c r="H50" s="19"/>
      <c r="I50" s="19"/>
      <c r="J50" s="19"/>
      <c r="K50" s="19"/>
      <c r="L50" s="19"/>
      <c r="M50" s="19"/>
      <c r="N50" s="19"/>
      <c r="O50" s="19"/>
      <c r="P50" s="19"/>
      <c r="Q50" s="19"/>
    </row>
    <row r="51" spans="2:24" x14ac:dyDescent="0.25">
      <c r="B51" s="19"/>
      <c r="C51" s="19"/>
      <c r="D51" s="19"/>
      <c r="E51" s="19"/>
      <c r="F51" s="19"/>
      <c r="G51" s="19"/>
      <c r="H51" s="19"/>
      <c r="I51" s="19"/>
      <c r="J51" s="19"/>
      <c r="K51" s="19"/>
      <c r="L51" s="19"/>
      <c r="M51" s="19"/>
      <c r="N51" s="19"/>
      <c r="O51" s="19"/>
      <c r="P51" s="19"/>
      <c r="Q51" s="19"/>
    </row>
    <row r="52" spans="2:24" x14ac:dyDescent="0.25">
      <c r="B52" s="19"/>
      <c r="C52" s="19"/>
      <c r="D52" s="19"/>
      <c r="E52" s="19"/>
      <c r="F52" s="19"/>
      <c r="G52" s="19"/>
      <c r="H52" s="19"/>
      <c r="I52" s="19"/>
      <c r="J52" s="19"/>
      <c r="K52" s="19"/>
      <c r="L52" s="19"/>
      <c r="M52" s="19"/>
      <c r="N52" s="19"/>
      <c r="O52" s="19"/>
      <c r="P52" s="19"/>
      <c r="Q52" s="19"/>
    </row>
    <row r="53" spans="2:24" x14ac:dyDescent="0.25">
      <c r="B53" s="19"/>
      <c r="C53" s="19"/>
      <c r="D53" s="19"/>
      <c r="E53" s="19"/>
      <c r="F53" s="19"/>
      <c r="G53" s="19"/>
      <c r="H53" s="19"/>
      <c r="I53" s="19"/>
      <c r="J53" s="19"/>
      <c r="K53" s="19"/>
      <c r="L53" s="19"/>
      <c r="M53" s="19"/>
      <c r="N53" s="19"/>
      <c r="O53" s="19"/>
      <c r="P53" s="19"/>
      <c r="Q53" s="19"/>
    </row>
    <row r="54" spans="2:24" x14ac:dyDescent="0.25">
      <c r="B54" s="19"/>
      <c r="C54" s="19"/>
      <c r="D54" s="19"/>
      <c r="E54" s="19"/>
      <c r="F54" s="19"/>
      <c r="G54" s="19"/>
      <c r="H54" s="19"/>
      <c r="I54" s="19"/>
      <c r="J54" s="19"/>
      <c r="K54" s="19"/>
      <c r="L54" s="19"/>
      <c r="M54" s="19"/>
      <c r="N54" s="19"/>
      <c r="O54" s="19"/>
      <c r="P54" s="19"/>
      <c r="Q54" s="19"/>
    </row>
    <row r="55" spans="2:24" x14ac:dyDescent="0.25">
      <c r="B55" s="19"/>
      <c r="C55" s="19"/>
      <c r="D55" s="19"/>
      <c r="E55" s="19"/>
      <c r="F55" s="19"/>
      <c r="G55" s="19"/>
      <c r="H55" s="19"/>
      <c r="I55" s="19"/>
      <c r="J55" s="19"/>
      <c r="K55" s="19"/>
      <c r="L55" s="19"/>
      <c r="M55" s="19"/>
      <c r="N55" s="19"/>
      <c r="O55" s="19"/>
      <c r="P55" s="19"/>
      <c r="Q55" s="19"/>
    </row>
    <row r="56" spans="2:24" x14ac:dyDescent="0.25">
      <c r="B56" s="19"/>
      <c r="C56" s="19"/>
      <c r="D56" s="19"/>
      <c r="E56" s="19"/>
      <c r="F56" s="19"/>
      <c r="G56" s="19"/>
      <c r="H56" s="19"/>
      <c r="I56" s="19"/>
      <c r="J56" s="19"/>
      <c r="K56" s="19"/>
      <c r="L56" s="19"/>
      <c r="M56" s="19"/>
      <c r="N56" s="19"/>
      <c r="O56" s="19"/>
      <c r="P56" s="19"/>
      <c r="Q56" s="19"/>
    </row>
    <row r="57" spans="2:24" x14ac:dyDescent="0.25">
      <c r="B57" s="19"/>
      <c r="C57" s="19"/>
      <c r="D57" s="19"/>
      <c r="E57" s="19"/>
      <c r="F57" s="19"/>
      <c r="G57" s="19"/>
      <c r="H57" s="19"/>
      <c r="I57" s="19"/>
      <c r="J57" s="19"/>
      <c r="K57" s="19"/>
      <c r="L57" s="19"/>
      <c r="M57" s="19"/>
      <c r="N57" s="19"/>
      <c r="O57" s="19"/>
      <c r="P57" s="19"/>
      <c r="Q57" s="19"/>
    </row>
    <row r="58" spans="2:24" x14ac:dyDescent="0.25">
      <c r="B58" s="19"/>
      <c r="C58" s="19"/>
      <c r="D58" s="19"/>
      <c r="E58" s="19"/>
      <c r="F58" s="19"/>
      <c r="G58" s="19"/>
      <c r="H58" s="19"/>
      <c r="I58" s="19"/>
      <c r="J58" s="19"/>
      <c r="K58" s="19"/>
      <c r="L58" s="19"/>
      <c r="M58" s="19"/>
      <c r="N58" s="19"/>
      <c r="O58" s="19"/>
      <c r="P58" s="19"/>
      <c r="Q58" s="19"/>
    </row>
    <row r="59" spans="2:24" x14ac:dyDescent="0.25">
      <c r="B59" s="2"/>
      <c r="C59" s="2"/>
      <c r="D59" s="2"/>
      <c r="E59" s="2"/>
      <c r="F59" s="2"/>
      <c r="G59" s="2"/>
      <c r="H59" s="2"/>
      <c r="I59" s="2"/>
      <c r="J59" s="2"/>
      <c r="K59" s="2"/>
      <c r="L59" s="2"/>
      <c r="M59" s="2"/>
      <c r="N59" s="2"/>
      <c r="O59" s="2"/>
      <c r="P59" s="2"/>
      <c r="Q59" s="2"/>
    </row>
    <row r="61" spans="2:24" x14ac:dyDescent="0.25">
      <c r="B61" s="21" t="s">
        <v>15</v>
      </c>
      <c r="C61" s="21"/>
      <c r="D61" s="21"/>
      <c r="E61" s="21"/>
      <c r="F61" s="21"/>
      <c r="H61" s="21" t="s">
        <v>14</v>
      </c>
      <c r="I61" s="21"/>
      <c r="J61" s="21"/>
      <c r="K61" s="21"/>
      <c r="L61" s="21"/>
      <c r="N61" s="21" t="s">
        <v>16</v>
      </c>
      <c r="O61" s="21"/>
      <c r="P61" s="21"/>
      <c r="Q61" s="21"/>
      <c r="R61" s="21"/>
      <c r="T61" s="21" t="s">
        <v>17</v>
      </c>
      <c r="U61" s="21"/>
      <c r="V61" s="21"/>
      <c r="W61" s="21"/>
      <c r="X61" s="21"/>
    </row>
    <row r="62" spans="2:24" x14ac:dyDescent="0.25">
      <c r="B62" s="21" t="s">
        <v>4</v>
      </c>
      <c r="C62" s="21"/>
      <c r="D62" s="21"/>
      <c r="E62" s="21"/>
      <c r="F62" s="9">
        <v>138</v>
      </c>
      <c r="H62" s="21" t="s">
        <v>4</v>
      </c>
      <c r="I62" s="21"/>
      <c r="J62" s="21"/>
      <c r="K62" s="21"/>
      <c r="L62" s="9">
        <v>176</v>
      </c>
      <c r="N62" s="21" t="s">
        <v>4</v>
      </c>
      <c r="O62" s="21"/>
      <c r="P62" s="21"/>
      <c r="Q62" s="21"/>
      <c r="R62" s="9">
        <v>138</v>
      </c>
      <c r="T62" s="21" t="s">
        <v>4</v>
      </c>
      <c r="U62" s="21"/>
      <c r="V62" s="21"/>
      <c r="W62" s="21"/>
      <c r="X62" s="9">
        <v>176</v>
      </c>
    </row>
    <row r="63" spans="2:24" x14ac:dyDescent="0.25">
      <c r="B63" s="21" t="s">
        <v>5</v>
      </c>
      <c r="C63" s="21"/>
      <c r="D63" s="21"/>
      <c r="E63" s="21"/>
      <c r="F63" s="4">
        <v>274</v>
      </c>
      <c r="H63" s="21" t="s">
        <v>5</v>
      </c>
      <c r="I63" s="21"/>
      <c r="J63" s="21"/>
      <c r="K63" s="21"/>
      <c r="L63" s="4">
        <v>350</v>
      </c>
      <c r="N63" s="21" t="s">
        <v>5</v>
      </c>
      <c r="O63" s="21"/>
      <c r="P63" s="21"/>
      <c r="Q63" s="21"/>
      <c r="R63" s="4">
        <v>274</v>
      </c>
      <c r="T63" s="21" t="s">
        <v>5</v>
      </c>
      <c r="U63" s="21"/>
      <c r="V63" s="21"/>
      <c r="W63" s="21"/>
      <c r="X63" s="4">
        <v>350</v>
      </c>
    </row>
    <row r="65" spans="2:24" x14ac:dyDescent="0.25">
      <c r="B65" s="23" t="s">
        <v>6</v>
      </c>
      <c r="C65" s="23"/>
      <c r="D65" s="24"/>
      <c r="E65" s="3" t="s">
        <v>7</v>
      </c>
      <c r="F65" s="3" t="s">
        <v>8</v>
      </c>
      <c r="H65" s="23" t="s">
        <v>6</v>
      </c>
      <c r="I65" s="23"/>
      <c r="J65" s="23"/>
      <c r="K65" s="3" t="s">
        <v>7</v>
      </c>
      <c r="L65" s="3" t="s">
        <v>8</v>
      </c>
      <c r="N65" s="23" t="s">
        <v>6</v>
      </c>
      <c r="O65" s="23"/>
      <c r="P65" s="24"/>
      <c r="Q65" s="3" t="s">
        <v>7</v>
      </c>
      <c r="R65" s="3" t="s">
        <v>8</v>
      </c>
      <c r="T65" s="23" t="s">
        <v>6</v>
      </c>
      <c r="U65" s="23"/>
      <c r="V65" s="24"/>
      <c r="W65" s="3" t="s">
        <v>7</v>
      </c>
      <c r="X65" s="3" t="s">
        <v>8</v>
      </c>
    </row>
    <row r="66" spans="2:24" x14ac:dyDescent="0.25">
      <c r="E66" s="5">
        <v>0</v>
      </c>
      <c r="F66" s="6">
        <v>6.01654052734375</v>
      </c>
      <c r="K66" s="5">
        <v>0</v>
      </c>
      <c r="L66" s="6">
        <v>5.8792114258000003</v>
      </c>
      <c r="Q66" s="7">
        <v>0</v>
      </c>
      <c r="R66" s="6">
        <v>6.02264404296875</v>
      </c>
      <c r="W66" s="7">
        <v>0</v>
      </c>
      <c r="X66" s="6">
        <v>5.8837890625</v>
      </c>
    </row>
    <row r="67" spans="2:24" x14ac:dyDescent="0.25">
      <c r="E67" s="8">
        <v>501.00000746548199</v>
      </c>
      <c r="F67" s="6">
        <v>6.01654052734375</v>
      </c>
      <c r="K67" s="8">
        <v>501.00000746548199</v>
      </c>
      <c r="L67" s="6">
        <v>5.8792114258000003</v>
      </c>
      <c r="Q67" s="7">
        <v>501.00000746548199</v>
      </c>
      <c r="R67" s="6">
        <v>6.02264404296875</v>
      </c>
      <c r="W67" s="7">
        <v>501.00000746548199</v>
      </c>
      <c r="X67" s="6">
        <v>5.8837890625</v>
      </c>
    </row>
    <row r="68" spans="2:24" x14ac:dyDescent="0.25">
      <c r="E68" s="8">
        <v>502.00000748038298</v>
      </c>
      <c r="F68" s="6">
        <v>99.998474121093807</v>
      </c>
      <c r="K68" s="8">
        <v>502.00000748038298</v>
      </c>
      <c r="L68" s="6">
        <v>99.998474121100003</v>
      </c>
      <c r="Q68" s="7">
        <v>502.00000748038298</v>
      </c>
      <c r="R68" s="6">
        <v>99.998474121093807</v>
      </c>
      <c r="W68" s="7">
        <v>502.00000748038298</v>
      </c>
      <c r="X68" s="6">
        <v>99.998474121100003</v>
      </c>
    </row>
    <row r="69" spans="2:24" x14ac:dyDescent="0.25">
      <c r="E69" s="8">
        <v>980.00001460313797</v>
      </c>
      <c r="F69" s="6">
        <v>99.998474121093807</v>
      </c>
      <c r="K69" s="8">
        <v>980.00001460313797</v>
      </c>
      <c r="L69" s="6">
        <v>99.998474121100003</v>
      </c>
      <c r="Q69" s="7">
        <v>1000.0000149011599</v>
      </c>
      <c r="R69" s="6">
        <v>99.998474121093807</v>
      </c>
      <c r="W69" s="7">
        <v>1000.0000149011599</v>
      </c>
      <c r="X69" s="6">
        <v>99.998474121100003</v>
      </c>
    </row>
    <row r="70" spans="2:24" x14ac:dyDescent="0.25">
      <c r="E70" s="8">
        <v>1000.0000149011599</v>
      </c>
      <c r="F70" s="6">
        <v>99.998474121093807</v>
      </c>
      <c r="K70" s="8">
        <v>1000.0000149011599</v>
      </c>
      <c r="L70" s="6">
        <v>97.293090820299994</v>
      </c>
      <c r="Q70" s="7">
        <v>1063.8000158518601</v>
      </c>
      <c r="R70" s="6">
        <v>97.550964355468807</v>
      </c>
      <c r="W70" s="7">
        <v>1063.8000158518601</v>
      </c>
      <c r="X70" s="6">
        <v>81.8115234375</v>
      </c>
    </row>
    <row r="71" spans="2:24" x14ac:dyDescent="0.25">
      <c r="E71" s="8">
        <v>1050.0000156462199</v>
      </c>
      <c r="F71" s="6">
        <v>99.998474121093807</v>
      </c>
      <c r="K71" s="8">
        <v>1050.0000156462199</v>
      </c>
      <c r="L71" s="6">
        <v>84.454345703100003</v>
      </c>
      <c r="Q71" s="7">
        <v>1099.00001637638</v>
      </c>
      <c r="R71" s="6">
        <v>91.740417480468807</v>
      </c>
      <c r="W71" s="7">
        <v>1099.00001637638</v>
      </c>
      <c r="X71" s="6">
        <v>72.988891601600002</v>
      </c>
    </row>
    <row r="72" spans="2:24" x14ac:dyDescent="0.25">
      <c r="E72" s="8">
        <v>1100.00001639128</v>
      </c>
      <c r="F72" s="6">
        <v>91.4337158203125</v>
      </c>
      <c r="K72" s="8">
        <v>1100.00001639128</v>
      </c>
      <c r="L72" s="6">
        <v>72.749328613299994</v>
      </c>
      <c r="Q72" s="7">
        <v>1136.40001693368</v>
      </c>
      <c r="R72" s="6">
        <v>81.401062011718807</v>
      </c>
      <c r="W72" s="7">
        <v>1136.40001693368</v>
      </c>
      <c r="X72" s="6">
        <v>64.894104003899997</v>
      </c>
    </row>
    <row r="73" spans="2:24" x14ac:dyDescent="0.25">
      <c r="E73" s="8">
        <v>1150.0000171363399</v>
      </c>
      <c r="F73" s="6">
        <v>77.388000488281307</v>
      </c>
      <c r="K73" s="8">
        <v>1150.0000171363399</v>
      </c>
      <c r="L73" s="6">
        <v>61.752319335899998</v>
      </c>
      <c r="Q73" s="7">
        <v>1176.6000175327099</v>
      </c>
      <c r="R73" s="6">
        <v>70.855712890625</v>
      </c>
      <c r="W73" s="7">
        <v>1176.6000175327099</v>
      </c>
      <c r="X73" s="6">
        <v>56.639099121100003</v>
      </c>
    </row>
    <row r="74" spans="2:24" x14ac:dyDescent="0.25">
      <c r="E74" s="8">
        <v>1200.00001788139</v>
      </c>
      <c r="F74" s="6">
        <v>65.1947021484375</v>
      </c>
      <c r="K74" s="8">
        <v>1200.00001788139</v>
      </c>
      <c r="L74" s="6">
        <v>52.207946777300002</v>
      </c>
      <c r="Q74" s="7">
        <v>1219.6000181734601</v>
      </c>
      <c r="R74" s="6">
        <v>61.0992431640625</v>
      </c>
      <c r="W74" s="7">
        <v>1219.6000181734601</v>
      </c>
      <c r="X74" s="6">
        <v>49.000549316399997</v>
      </c>
    </row>
    <row r="75" spans="2:24" x14ac:dyDescent="0.25">
      <c r="E75" s="8">
        <v>1250.0000186264499</v>
      </c>
      <c r="F75" s="6">
        <v>54.7683715820313</v>
      </c>
      <c r="K75" s="8">
        <v>1250.0000186264499</v>
      </c>
      <c r="L75" s="6">
        <v>44.044494628899997</v>
      </c>
      <c r="Q75" s="7">
        <v>1265.8000188618901</v>
      </c>
      <c r="R75" s="6">
        <v>52.2384643554688</v>
      </c>
      <c r="W75" s="7">
        <v>1265.8000188618901</v>
      </c>
      <c r="X75" s="6">
        <v>42.063903808600003</v>
      </c>
    </row>
    <row r="76" spans="2:24" x14ac:dyDescent="0.25">
      <c r="E76" s="8">
        <v>1300.00001937151</v>
      </c>
      <c r="F76" s="6">
        <v>46.8978881835938</v>
      </c>
      <c r="K76" s="8">
        <v>1300.00001937151</v>
      </c>
      <c r="L76" s="6">
        <v>37.8829956055</v>
      </c>
      <c r="Q76" s="7">
        <v>1298.80001935363</v>
      </c>
      <c r="R76" s="6">
        <v>47.1786499023438</v>
      </c>
      <c r="W76" s="7">
        <v>1298.80001935363</v>
      </c>
      <c r="X76" s="6">
        <v>38.104248046899997</v>
      </c>
    </row>
    <row r="77" spans="2:24" x14ac:dyDescent="0.25">
      <c r="E77" s="8">
        <v>1350.0000201165701</v>
      </c>
      <c r="F77" s="6">
        <v>40.6280517578125</v>
      </c>
      <c r="K77" s="8">
        <v>1350.0000201165701</v>
      </c>
      <c r="L77" s="6">
        <v>32.975769043</v>
      </c>
      <c r="Q77" s="7">
        <v>1333.2000198662299</v>
      </c>
      <c r="R77" s="6">
        <v>42.8665161132813</v>
      </c>
      <c r="W77" s="7">
        <v>1333.2000198662299</v>
      </c>
      <c r="X77" s="6">
        <v>34.727478027300002</v>
      </c>
    </row>
    <row r="78" spans="2:24" x14ac:dyDescent="0.25">
      <c r="E78" s="8">
        <v>1400.00002086163</v>
      </c>
      <c r="F78" s="6">
        <v>35.4354858398438</v>
      </c>
      <c r="K78" s="8">
        <v>1400.00002086163</v>
      </c>
      <c r="L78" s="6">
        <v>28.910827636699999</v>
      </c>
      <c r="Q78" s="7">
        <v>1370.0000204145899</v>
      </c>
      <c r="R78" s="6">
        <v>38.5879516601563</v>
      </c>
      <c r="W78" s="7">
        <v>1370.0000204145899</v>
      </c>
      <c r="X78" s="6">
        <v>31.3781738281</v>
      </c>
    </row>
    <row r="79" spans="2:24" x14ac:dyDescent="0.25">
      <c r="E79" s="8">
        <v>1450.0000216066801</v>
      </c>
      <c r="F79" s="6">
        <v>30.7373046875</v>
      </c>
      <c r="K79" s="8">
        <v>1450.0000216066801</v>
      </c>
      <c r="L79" s="6">
        <v>25.231933593800001</v>
      </c>
      <c r="Q79" s="7">
        <v>1408.60002098978</v>
      </c>
      <c r="R79" s="6">
        <v>34.5962524414063</v>
      </c>
      <c r="W79" s="7">
        <v>1408.60002098978</v>
      </c>
      <c r="X79" s="6">
        <v>28.2531738281</v>
      </c>
    </row>
    <row r="80" spans="2:24" x14ac:dyDescent="0.25">
      <c r="E80" s="8">
        <v>1500.00002235174</v>
      </c>
      <c r="F80" s="6">
        <v>26.8829345703125</v>
      </c>
      <c r="K80" s="8">
        <v>1500.00002235174</v>
      </c>
      <c r="L80" s="6">
        <v>22.215270996099999</v>
      </c>
      <c r="Q80" s="7">
        <v>1449.2000215947601</v>
      </c>
      <c r="R80" s="6">
        <v>30.9051513671875</v>
      </c>
      <c r="W80" s="7">
        <v>1449.2000215947601</v>
      </c>
      <c r="X80" s="6">
        <v>25.363159179699998</v>
      </c>
    </row>
    <row r="81" spans="5:24" x14ac:dyDescent="0.25">
      <c r="E81" s="8">
        <v>1550.0000230968001</v>
      </c>
      <c r="F81" s="6">
        <v>23.9349365234375</v>
      </c>
      <c r="K81" s="8">
        <v>1550.0000230968001</v>
      </c>
      <c r="L81" s="6">
        <v>19.906616210900001</v>
      </c>
      <c r="Q81" s="7">
        <v>1492.60002224147</v>
      </c>
      <c r="R81" s="6">
        <v>27.4337768554688</v>
      </c>
      <c r="W81" s="7">
        <v>1492.60002224147</v>
      </c>
      <c r="X81" s="6">
        <v>22.645568847700002</v>
      </c>
    </row>
    <row r="82" spans="5:24" x14ac:dyDescent="0.25">
      <c r="E82" s="8">
        <v>1600.00002384186</v>
      </c>
      <c r="F82" s="6">
        <v>21.5789794921875</v>
      </c>
      <c r="K82" s="8">
        <v>1600.00002384186</v>
      </c>
      <c r="L82" s="6">
        <v>18.061828613300001</v>
      </c>
      <c r="Q82" s="7">
        <v>1538.60002292693</v>
      </c>
      <c r="R82" s="6">
        <v>24.566650390625</v>
      </c>
      <c r="W82" s="7">
        <v>1538.60002292693</v>
      </c>
      <c r="X82" s="6">
        <v>20.401000976599999</v>
      </c>
    </row>
    <row r="83" spans="5:24" x14ac:dyDescent="0.25">
      <c r="E83" s="8">
        <v>1650.0000245869201</v>
      </c>
      <c r="F83" s="6">
        <v>19.5297241210938</v>
      </c>
      <c r="K83" s="8">
        <v>1650.0000245869201</v>
      </c>
      <c r="L83" s="6">
        <v>16.458129882800002</v>
      </c>
      <c r="Q83" s="7">
        <v>1587.2000236511201</v>
      </c>
      <c r="R83" s="6">
        <v>22.2518920898438</v>
      </c>
      <c r="W83" s="7">
        <v>1587.2000236511201</v>
      </c>
      <c r="X83" s="6">
        <v>18.589782714799998</v>
      </c>
    </row>
    <row r="84" spans="5:24" x14ac:dyDescent="0.25">
      <c r="E84" s="8">
        <v>1700.0000253319699</v>
      </c>
      <c r="F84" s="6">
        <v>17.7719116210938</v>
      </c>
      <c r="K84" s="8">
        <v>1700.0000253319699</v>
      </c>
      <c r="L84" s="6">
        <v>15.0817871094</v>
      </c>
      <c r="Q84" s="7">
        <v>1639.40002442896</v>
      </c>
      <c r="R84" s="6">
        <v>19.9691772460938</v>
      </c>
      <c r="W84" s="7">
        <v>1639.40002442896</v>
      </c>
      <c r="X84" s="6">
        <v>16.8029785156</v>
      </c>
    </row>
    <row r="85" spans="5:24" x14ac:dyDescent="0.25">
      <c r="E85" s="8">
        <v>1750.00002607703</v>
      </c>
      <c r="F85" s="6">
        <v>16.4703369140625</v>
      </c>
      <c r="K85" s="8">
        <v>1750.00002607703</v>
      </c>
      <c r="L85" s="6">
        <v>14.0625</v>
      </c>
      <c r="Q85" s="7">
        <v>1695.00002525747</v>
      </c>
      <c r="R85" s="6">
        <v>17.9595947265625</v>
      </c>
      <c r="W85" s="7">
        <v>1695.00002525747</v>
      </c>
      <c r="X85" s="6">
        <v>15.229797363299999</v>
      </c>
    </row>
    <row r="86" spans="5:24" x14ac:dyDescent="0.25">
      <c r="E86" s="8">
        <v>1800.0000268220899</v>
      </c>
      <c r="F86" s="6">
        <v>15.12451171875</v>
      </c>
      <c r="K86" s="8">
        <v>1800.0000268220899</v>
      </c>
      <c r="L86" s="6">
        <v>13.0096435547</v>
      </c>
      <c r="Q86" s="7">
        <v>1754.4000261425999</v>
      </c>
      <c r="R86" s="6">
        <v>16.3742065429688</v>
      </c>
      <c r="W86" s="7">
        <v>1754.4000261425999</v>
      </c>
      <c r="X86" s="6">
        <v>13.987731933599999</v>
      </c>
    </row>
    <row r="87" spans="5:24" x14ac:dyDescent="0.25">
      <c r="E87" s="8">
        <v>1850.00002756715</v>
      </c>
      <c r="F87" s="6">
        <v>14.019775390625</v>
      </c>
      <c r="K87" s="8">
        <v>1850.00002756715</v>
      </c>
      <c r="L87" s="6">
        <v>12.1444702148</v>
      </c>
      <c r="Q87" s="7">
        <v>1818.2000270932899</v>
      </c>
      <c r="R87" s="6">
        <v>14.7293090820313</v>
      </c>
      <c r="W87" s="7">
        <v>1818.2000270932899</v>
      </c>
      <c r="X87" s="6">
        <v>12.699890136700001</v>
      </c>
    </row>
    <row r="88" spans="5:24" x14ac:dyDescent="0.25">
      <c r="E88" s="8">
        <v>1900.0000283122099</v>
      </c>
      <c r="F88" s="6">
        <v>13.201904296875</v>
      </c>
      <c r="K88" s="8">
        <v>1900.0000283122099</v>
      </c>
      <c r="L88" s="6">
        <v>11.5051269531</v>
      </c>
      <c r="Q88" s="7">
        <v>1886.80002811551</v>
      </c>
      <c r="R88" s="6">
        <v>13.4353637695313</v>
      </c>
      <c r="W88" s="7">
        <v>1886.80002811551</v>
      </c>
      <c r="X88" s="6">
        <v>11.686706543</v>
      </c>
    </row>
    <row r="89" spans="5:24" x14ac:dyDescent="0.25">
      <c r="E89" s="8">
        <v>1950.00002905726</v>
      </c>
      <c r="F89" s="6">
        <v>12.3977661132813</v>
      </c>
      <c r="K89" s="8">
        <v>1950.00002905726</v>
      </c>
      <c r="L89" s="6">
        <v>10.8749389648</v>
      </c>
      <c r="Q89" s="7">
        <v>1960.8000292182001</v>
      </c>
      <c r="R89" s="6">
        <v>12.2650146484375</v>
      </c>
      <c r="W89" s="7">
        <v>1960.8000292182001</v>
      </c>
      <c r="X89" s="6">
        <v>10.771179199200001</v>
      </c>
    </row>
    <row r="90" spans="5:24" x14ac:dyDescent="0.25">
      <c r="E90" s="8">
        <v>2000.0000298023199</v>
      </c>
      <c r="F90" s="6">
        <v>11.77978515625</v>
      </c>
      <c r="K90" s="8">
        <v>2000.0000298023199</v>
      </c>
      <c r="L90" s="6">
        <v>10.391235351600001</v>
      </c>
      <c r="Q90" s="7">
        <v>2040.80003041029</v>
      </c>
      <c r="R90" s="6">
        <v>11.2533569335938</v>
      </c>
      <c r="W90" s="7">
        <v>2040.80003041029</v>
      </c>
      <c r="X90" s="6">
        <v>9.9792480469000004</v>
      </c>
    </row>
    <row r="91" spans="5:24" x14ac:dyDescent="0.25">
      <c r="E91" s="8">
        <v>2025.0000301748501</v>
      </c>
      <c r="F91" s="6">
        <v>11.456298828125</v>
      </c>
      <c r="K91" s="8">
        <v>2025.0000301748501</v>
      </c>
      <c r="L91" s="6">
        <v>10.1379394531</v>
      </c>
      <c r="Q91" s="7">
        <v>2127.6000317037101</v>
      </c>
      <c r="R91" s="6">
        <v>10.2996826171875</v>
      </c>
      <c r="W91" s="7">
        <v>2127.6000317037101</v>
      </c>
      <c r="X91" s="6">
        <v>9.2330932617000006</v>
      </c>
    </row>
    <row r="92" spans="5:24" x14ac:dyDescent="0.25">
      <c r="E92" s="8">
        <v>2050.00003054738</v>
      </c>
      <c r="F92" s="6">
        <v>11.1419677734375</v>
      </c>
      <c r="K92" s="8">
        <v>2050.00003054738</v>
      </c>
      <c r="L92" s="6">
        <v>9.8922729492000006</v>
      </c>
      <c r="Q92" s="7">
        <v>2174.0000323951199</v>
      </c>
      <c r="R92" s="6">
        <v>9.8846435546875</v>
      </c>
      <c r="W92" s="7">
        <v>2174.0000323951199</v>
      </c>
      <c r="X92" s="6">
        <v>8.9080810547000002</v>
      </c>
    </row>
    <row r="93" spans="5:24" x14ac:dyDescent="0.25">
      <c r="E93" s="8">
        <v>2075.0000309199099</v>
      </c>
      <c r="F93" s="6">
        <v>10.8596801757813</v>
      </c>
      <c r="K93" s="8">
        <v>2075.0000309199099</v>
      </c>
      <c r="L93" s="6">
        <v>9.6710205077999998</v>
      </c>
      <c r="Q93" s="7">
        <v>2222.20003311336</v>
      </c>
      <c r="R93" s="6">
        <v>9.50164794921875</v>
      </c>
      <c r="W93" s="7">
        <v>2222.20003311336</v>
      </c>
      <c r="X93" s="6">
        <v>8.6074829101999999</v>
      </c>
    </row>
    <row r="94" spans="5:24" x14ac:dyDescent="0.25">
      <c r="E94" s="8">
        <v>2100.0000312924399</v>
      </c>
      <c r="F94" s="6">
        <v>10.5850219726563</v>
      </c>
      <c r="K94" s="8">
        <v>2100.0000312924399</v>
      </c>
      <c r="L94" s="6">
        <v>9.4558715820000003</v>
      </c>
      <c r="Q94" s="7">
        <v>2272.6000338643798</v>
      </c>
      <c r="R94" s="6">
        <v>9.14306640625</v>
      </c>
      <c r="W94" s="7">
        <v>2272.6000338643798</v>
      </c>
      <c r="X94" s="6">
        <v>8.3267211914000008</v>
      </c>
    </row>
    <row r="95" spans="5:24" x14ac:dyDescent="0.25">
      <c r="E95" s="8">
        <v>2125.0000316649698</v>
      </c>
      <c r="F95" s="6">
        <v>10.3256225585938</v>
      </c>
      <c r="K95" s="8">
        <v>2125.0000316649698</v>
      </c>
      <c r="L95" s="6">
        <v>9.2529296875</v>
      </c>
      <c r="Q95" s="7">
        <v>2325.60003465414</v>
      </c>
      <c r="R95" s="6">
        <v>8.81195068359375</v>
      </c>
      <c r="W95" s="7">
        <v>2325.60003465414</v>
      </c>
      <c r="X95" s="6">
        <v>8.0673217773000001</v>
      </c>
    </row>
    <row r="96" spans="5:24" x14ac:dyDescent="0.25">
      <c r="E96" s="8">
        <v>2150.0000320375002</v>
      </c>
      <c r="F96" s="6">
        <v>10.076904296875</v>
      </c>
      <c r="K96" s="8">
        <v>2150.0000320375002</v>
      </c>
      <c r="L96" s="6">
        <v>9.0576171875</v>
      </c>
      <c r="Q96" s="7">
        <v>2381.0000354796598</v>
      </c>
      <c r="R96" s="6">
        <v>8.50830078125</v>
      </c>
      <c r="W96" s="7">
        <v>2381.0000354796598</v>
      </c>
      <c r="X96" s="6">
        <v>7.8308105468999996</v>
      </c>
    </row>
    <row r="97" spans="5:24" x14ac:dyDescent="0.25">
      <c r="E97" s="8">
        <v>2175.0000324100301</v>
      </c>
      <c r="F97" s="6">
        <v>9.87701416015625</v>
      </c>
      <c r="K97" s="8">
        <v>2175.0000324100301</v>
      </c>
      <c r="L97" s="6">
        <v>8.9019775391000007</v>
      </c>
      <c r="Q97" s="7">
        <v>2439.0000363439299</v>
      </c>
      <c r="R97" s="6">
        <v>8.1939697265625</v>
      </c>
      <c r="W97" s="7">
        <v>2439.0000363439299</v>
      </c>
      <c r="X97" s="6">
        <v>7.5836181640999998</v>
      </c>
    </row>
    <row r="98" spans="5:24" x14ac:dyDescent="0.25">
      <c r="E98" s="8">
        <v>2200.0000327825501</v>
      </c>
      <c r="F98" s="6">
        <v>9.66644287109375</v>
      </c>
      <c r="K98" s="8">
        <v>2200.0000327825501</v>
      </c>
      <c r="L98" s="6">
        <v>8.7371826172000002</v>
      </c>
      <c r="Q98" s="7">
        <v>2500.0000372528998</v>
      </c>
      <c r="R98" s="6">
        <v>7.89337158203125</v>
      </c>
      <c r="W98" s="7">
        <v>2500.0000372528998</v>
      </c>
      <c r="X98" s="6">
        <v>7.3486328125</v>
      </c>
    </row>
    <row r="99" spans="5:24" x14ac:dyDescent="0.25">
      <c r="E99" s="8">
        <v>2225.00003315508</v>
      </c>
      <c r="F99" s="6">
        <v>9.4818115234375</v>
      </c>
      <c r="K99" s="8">
        <v>2225.00003315508</v>
      </c>
      <c r="L99" s="6">
        <v>8.5922241210999992</v>
      </c>
      <c r="Q99" s="7">
        <v>2564.00003820658</v>
      </c>
      <c r="R99" s="6">
        <v>7.60345458984375</v>
      </c>
      <c r="W99" s="7">
        <v>2564.00003820658</v>
      </c>
      <c r="X99" s="6">
        <v>7.1212768554999997</v>
      </c>
    </row>
    <row r="100" spans="5:24" x14ac:dyDescent="0.25">
      <c r="E100" s="8">
        <v>2250.00003352761</v>
      </c>
      <c r="F100" s="6">
        <v>9.31549072265625</v>
      </c>
      <c r="K100" s="8">
        <v>2250.00003352761</v>
      </c>
      <c r="L100" s="6">
        <v>8.4625244141000007</v>
      </c>
      <c r="Q100" s="7">
        <v>2631.6000392138999</v>
      </c>
      <c r="R100" s="6">
        <v>7.32879638671875</v>
      </c>
      <c r="W100" s="7">
        <v>2631.6000392138999</v>
      </c>
      <c r="X100" s="6">
        <v>6.9061279297000002</v>
      </c>
    </row>
    <row r="101" spans="5:24" x14ac:dyDescent="0.25">
      <c r="E101" s="8">
        <v>2275.0000339001399</v>
      </c>
      <c r="F101" s="6">
        <v>9.12933349609375</v>
      </c>
      <c r="K101" s="8">
        <v>2275.0000339001399</v>
      </c>
      <c r="L101" s="6">
        <v>8.3160400391000007</v>
      </c>
      <c r="Q101" s="7">
        <v>2702.6000402718801</v>
      </c>
      <c r="R101" s="6">
        <v>7.02972412109375</v>
      </c>
      <c r="W101" s="7">
        <v>2702.6000402718801</v>
      </c>
      <c r="X101" s="6">
        <v>6.6726684570000003</v>
      </c>
    </row>
    <row r="102" spans="5:24" x14ac:dyDescent="0.25">
      <c r="E102" s="8">
        <v>2300.0000342726698</v>
      </c>
      <c r="F102" s="6">
        <v>8.96148681640625</v>
      </c>
      <c r="K102" s="8">
        <v>2300.0000342726698</v>
      </c>
      <c r="L102" s="6">
        <v>8.1848144530999996</v>
      </c>
      <c r="Q102" s="7">
        <v>2777.8000413924501</v>
      </c>
      <c r="R102" s="6">
        <v>6.787109375</v>
      </c>
      <c r="W102" s="7">
        <v>2777.8000413924501</v>
      </c>
      <c r="X102" s="6">
        <v>6.4834594726999999</v>
      </c>
    </row>
    <row r="103" spans="5:24" x14ac:dyDescent="0.25">
      <c r="E103" s="8">
        <v>2325.0000346451998</v>
      </c>
      <c r="F103" s="6">
        <v>8.8165283203125</v>
      </c>
      <c r="K103" s="8">
        <v>2325.0000346451998</v>
      </c>
      <c r="L103" s="6">
        <v>8.0718994141000007</v>
      </c>
      <c r="Q103" s="7">
        <v>2857.0000425726198</v>
      </c>
      <c r="R103" s="6">
        <v>6.64825439453125</v>
      </c>
      <c r="W103" s="7">
        <v>2857.0000425726198</v>
      </c>
      <c r="X103" s="6">
        <v>6.3735961913999999</v>
      </c>
    </row>
    <row r="104" spans="5:24" x14ac:dyDescent="0.25">
      <c r="E104" s="8">
        <v>2350.0000350177302</v>
      </c>
      <c r="F104" s="6">
        <v>8.68682861328125</v>
      </c>
      <c r="K104" s="8">
        <v>2350.0000350177302</v>
      </c>
      <c r="L104" s="6">
        <v>7.9696655273000001</v>
      </c>
      <c r="Q104" s="7">
        <v>2941.2000438272999</v>
      </c>
      <c r="R104" s="6">
        <v>6.54144287109375</v>
      </c>
      <c r="W104" s="7">
        <v>2941.2000438272999</v>
      </c>
      <c r="X104" s="6">
        <v>6.2896728515999998</v>
      </c>
    </row>
    <row r="105" spans="5:24" x14ac:dyDescent="0.25">
      <c r="E105" s="8">
        <v>2375.0000353902601</v>
      </c>
      <c r="F105" s="6">
        <v>8.54644775390625</v>
      </c>
      <c r="K105" s="8">
        <v>2375.0000353902601</v>
      </c>
      <c r="L105" s="6">
        <v>7.8598022461000001</v>
      </c>
      <c r="Q105" s="7">
        <v>3030.4000451564798</v>
      </c>
      <c r="R105" s="6">
        <v>6.46514892578125</v>
      </c>
      <c r="W105" s="7">
        <v>3030.4000451564798</v>
      </c>
      <c r="X105" s="6">
        <v>6.2301635741999997</v>
      </c>
    </row>
    <row r="106" spans="5:24" x14ac:dyDescent="0.25">
      <c r="E106" s="8">
        <v>2400.00003576279</v>
      </c>
      <c r="F106" s="6">
        <v>8.39691162109375</v>
      </c>
      <c r="K106" s="8">
        <v>2400.00003576279</v>
      </c>
      <c r="L106" s="6">
        <v>7.7423095702999998</v>
      </c>
      <c r="Q106" s="7">
        <v>3125.0000465661301</v>
      </c>
      <c r="R106" s="6">
        <v>6.396484375</v>
      </c>
      <c r="W106" s="7">
        <v>3125.0000465661301</v>
      </c>
      <c r="X106" s="6">
        <v>6.1767578125</v>
      </c>
    </row>
    <row r="107" spans="5:24" x14ac:dyDescent="0.25">
      <c r="E107" s="8">
        <v>2425.00003613532</v>
      </c>
      <c r="F107" s="6">
        <v>8.27484130859375</v>
      </c>
      <c r="K107" s="8">
        <v>2425.00003613532</v>
      </c>
      <c r="L107" s="6">
        <v>7.6477050781000004</v>
      </c>
      <c r="Q107" s="7">
        <v>3184.6000474542402</v>
      </c>
      <c r="R107" s="6">
        <v>6.35833740234375</v>
      </c>
      <c r="W107" s="7">
        <v>3184.6000474542402</v>
      </c>
      <c r="X107" s="6">
        <v>6.1462402343999996</v>
      </c>
    </row>
    <row r="108" spans="5:24" x14ac:dyDescent="0.25">
      <c r="E108" s="8">
        <v>2450.0000365078399</v>
      </c>
      <c r="F108" s="6">
        <v>8.1329345703125</v>
      </c>
      <c r="K108" s="8">
        <v>2450.0000365078399</v>
      </c>
      <c r="L108" s="6">
        <v>7.5363159179999997</v>
      </c>
      <c r="Q108" s="7">
        <v>3246.8000483810902</v>
      </c>
      <c r="R108" s="6">
        <v>6.33087158203125</v>
      </c>
      <c r="W108" s="7">
        <v>3246.8000483810902</v>
      </c>
      <c r="X108" s="6">
        <v>6.1248779297000002</v>
      </c>
    </row>
    <row r="109" spans="5:24" x14ac:dyDescent="0.25">
      <c r="E109" s="8">
        <v>2475.0000368803699</v>
      </c>
      <c r="F109" s="6">
        <v>8.01544189453125</v>
      </c>
      <c r="K109" s="8">
        <v>2475.0000368803699</v>
      </c>
      <c r="L109" s="6">
        <v>7.4447631836000001</v>
      </c>
      <c r="Q109" s="7">
        <v>3311.4000493437102</v>
      </c>
      <c r="R109" s="6">
        <v>6.30340576171875</v>
      </c>
      <c r="W109" s="7">
        <v>3311.4000493437102</v>
      </c>
      <c r="X109" s="6">
        <v>6.103515625</v>
      </c>
    </row>
    <row r="110" spans="5:24" x14ac:dyDescent="0.25">
      <c r="E110" s="8">
        <v>2500.0000372528998</v>
      </c>
      <c r="F110" s="6">
        <v>7.89337158203125</v>
      </c>
      <c r="K110" s="8">
        <v>2500.0000372528998</v>
      </c>
      <c r="L110" s="6">
        <v>7.3486328125</v>
      </c>
      <c r="Q110" s="7">
        <v>3333.4000496715298</v>
      </c>
      <c r="R110" s="6">
        <v>6.28662109375</v>
      </c>
      <c r="W110" s="7">
        <v>3333.4000496715298</v>
      </c>
      <c r="X110" s="6">
        <v>6.0913085938</v>
      </c>
    </row>
    <row r="111" spans="5:24" x14ac:dyDescent="0.25">
      <c r="E111" s="8">
        <v>2525.0000376254302</v>
      </c>
      <c r="F111" s="6">
        <v>7.77435302734375</v>
      </c>
      <c r="K111" s="8">
        <v>2525.0000376254302</v>
      </c>
      <c r="L111" s="6">
        <v>7.2555541991999997</v>
      </c>
      <c r="Q111" s="7">
        <v>3355.6000500023401</v>
      </c>
      <c r="R111" s="6">
        <v>6.26678466796875</v>
      </c>
      <c r="W111" s="7">
        <v>3355.6000500023401</v>
      </c>
      <c r="X111" s="6">
        <v>6.0760498047000002</v>
      </c>
    </row>
    <row r="112" spans="5:24" x14ac:dyDescent="0.25">
      <c r="E112" s="8">
        <v>2550.0000379979601</v>
      </c>
      <c r="F112" s="6">
        <v>7.6629638671875</v>
      </c>
      <c r="K112" s="8">
        <v>2550.0000379979601</v>
      </c>
      <c r="L112" s="6">
        <v>7.1685791015999998</v>
      </c>
      <c r="Q112" s="7">
        <v>3424.6000510305198</v>
      </c>
      <c r="R112" s="6">
        <v>6.1981201171875</v>
      </c>
      <c r="W112" s="7">
        <v>3424.6000510305198</v>
      </c>
      <c r="X112" s="6">
        <v>6.0211181640999998</v>
      </c>
    </row>
    <row r="113" spans="5:24" x14ac:dyDescent="0.25">
      <c r="E113" s="8">
        <v>2575.0000383704901</v>
      </c>
      <c r="F113" s="6">
        <v>7.55767822265625</v>
      </c>
      <c r="K113" s="8">
        <v>2575.0000383704901</v>
      </c>
      <c r="L113" s="6">
        <v>7.0861816406000004</v>
      </c>
      <c r="Q113" s="7">
        <v>3496.6000521033998</v>
      </c>
      <c r="R113" s="6">
        <v>6.09588623046875</v>
      </c>
      <c r="W113" s="7">
        <v>3496.6000521033998</v>
      </c>
      <c r="X113" s="6">
        <v>5.9417724609000002</v>
      </c>
    </row>
    <row r="114" spans="5:24" x14ac:dyDescent="0.25">
      <c r="E114" s="8">
        <v>2600.00003874302</v>
      </c>
      <c r="F114" s="6">
        <v>7.46002197265625</v>
      </c>
      <c r="K114" s="8">
        <v>2600.00003874302</v>
      </c>
      <c r="L114" s="6">
        <v>7.0098876952999998</v>
      </c>
      <c r="Q114" s="7">
        <v>3571.4000532180098</v>
      </c>
      <c r="R114" s="6">
        <v>5.86395263671875</v>
      </c>
      <c r="W114" s="7">
        <v>3571.4000532180098</v>
      </c>
      <c r="X114" s="6">
        <v>5.7601928711000001</v>
      </c>
    </row>
    <row r="115" spans="5:24" x14ac:dyDescent="0.25">
      <c r="E115" s="8">
        <v>2625.00003911555</v>
      </c>
      <c r="F115" s="6">
        <v>7.36236572265625</v>
      </c>
      <c r="K115" s="8">
        <v>2625.00003911555</v>
      </c>
      <c r="L115" s="6">
        <v>6.93359375</v>
      </c>
      <c r="Q115" s="7">
        <v>3703.6000551879401</v>
      </c>
      <c r="R115" s="6">
        <v>5.63201904296875</v>
      </c>
      <c r="W115" s="7">
        <v>3703.6000551879401</v>
      </c>
      <c r="X115" s="6">
        <v>5.5786132813</v>
      </c>
    </row>
    <row r="116" spans="5:24" x14ac:dyDescent="0.25">
      <c r="E116" s="8">
        <v>2650.0000394880799</v>
      </c>
      <c r="F116" s="6">
        <v>7.24639892578125</v>
      </c>
      <c r="K116" s="8">
        <v>2650.0000394880799</v>
      </c>
      <c r="L116" s="6">
        <v>6.8420410156000004</v>
      </c>
      <c r="Q116" s="7">
        <v>3846.2000573128498</v>
      </c>
      <c r="R116" s="6">
        <v>5.40008544921875</v>
      </c>
      <c r="W116" s="7">
        <v>3846.2000573128498</v>
      </c>
      <c r="X116" s="6">
        <v>5.3970336913999999</v>
      </c>
    </row>
    <row r="117" spans="5:24" x14ac:dyDescent="0.25">
      <c r="E117" s="8">
        <v>2675.0000398606098</v>
      </c>
      <c r="F117" s="6">
        <v>7.14263916015625</v>
      </c>
      <c r="K117" s="8">
        <v>2675.0000398606098</v>
      </c>
      <c r="L117" s="6">
        <v>6.7611694336000001</v>
      </c>
      <c r="Q117" s="7">
        <v>4000.0000596046398</v>
      </c>
      <c r="R117" s="6">
        <v>5.16815185546875</v>
      </c>
      <c r="W117" s="7">
        <v>4000.0000596046398</v>
      </c>
      <c r="X117" s="6">
        <v>5.2154541015999998</v>
      </c>
    </row>
    <row r="118" spans="5:24" x14ac:dyDescent="0.25">
      <c r="E118" s="8">
        <v>2700.0000402331402</v>
      </c>
      <c r="F118" s="6">
        <v>7.03887939453125</v>
      </c>
      <c r="K118" s="8">
        <v>2700.0000402331402</v>
      </c>
      <c r="L118" s="6">
        <v>6.6802978515999998</v>
      </c>
      <c r="Q118" s="7">
        <v>4166.60006208718</v>
      </c>
      <c r="R118" s="6">
        <v>4.93621826171875</v>
      </c>
      <c r="W118" s="7">
        <v>4166.60006208718</v>
      </c>
      <c r="X118" s="6">
        <v>5.0338745116999997</v>
      </c>
    </row>
    <row r="119" spans="5:24" x14ac:dyDescent="0.25">
      <c r="E119" s="8">
        <v>2725.0000406056602</v>
      </c>
      <c r="F119" s="6">
        <v>6.951904296875</v>
      </c>
      <c r="K119" s="8">
        <v>2725.0000406056602</v>
      </c>
      <c r="L119" s="6">
        <v>6.6116333008000003</v>
      </c>
      <c r="Q119" s="7">
        <v>4347.8000647872695</v>
      </c>
      <c r="R119" s="6">
        <v>4.705810546875</v>
      </c>
      <c r="W119" s="7">
        <v>4347.8000647872695</v>
      </c>
      <c r="X119" s="6">
        <v>4.8538208008000003</v>
      </c>
    </row>
    <row r="120" spans="5:24" x14ac:dyDescent="0.25">
      <c r="E120" s="8">
        <v>2750.0000409781901</v>
      </c>
      <c r="F120" s="6">
        <v>6.85577392578125</v>
      </c>
      <c r="K120" s="8">
        <v>2750.0000409781901</v>
      </c>
      <c r="L120" s="6">
        <v>6.5368652343999996</v>
      </c>
      <c r="Q120" s="7">
        <v>4545.6000677347201</v>
      </c>
      <c r="R120" s="6">
        <v>4.473876953125</v>
      </c>
      <c r="W120" s="7">
        <v>4545.6000677347201</v>
      </c>
      <c r="X120" s="6">
        <v>4.6722412109000002</v>
      </c>
    </row>
    <row r="121" spans="5:24" x14ac:dyDescent="0.25">
      <c r="E121" s="8">
        <v>2775.00004135072</v>
      </c>
      <c r="F121" s="6">
        <v>6.793212890625</v>
      </c>
      <c r="K121" s="8">
        <v>2775.00004135072</v>
      </c>
      <c r="L121" s="6">
        <v>6.4880371093999996</v>
      </c>
      <c r="Q121" s="7">
        <v>4761.8000709563503</v>
      </c>
      <c r="R121" s="6">
        <v>4.241943359375</v>
      </c>
      <c r="W121" s="7">
        <v>4761.8000709563503</v>
      </c>
      <c r="X121" s="6">
        <v>4.4906616211000001</v>
      </c>
    </row>
    <row r="122" spans="5:24" x14ac:dyDescent="0.25">
      <c r="E122" s="8">
        <v>2800.00004172325</v>
      </c>
      <c r="F122" s="6">
        <v>6.73980712890625</v>
      </c>
      <c r="K122" s="8">
        <v>2800.00004172325</v>
      </c>
      <c r="L122" s="6">
        <v>6.4453125</v>
      </c>
      <c r="Q122" s="7">
        <v>5000.0000745058096</v>
      </c>
      <c r="R122" s="6">
        <v>4.010009765625</v>
      </c>
      <c r="W122" s="7">
        <v>5000.0000745058096</v>
      </c>
      <c r="X122" s="6">
        <v>4.3090820313</v>
      </c>
    </row>
    <row r="123" spans="5:24" x14ac:dyDescent="0.25">
      <c r="E123" s="8">
        <v>2900.0000432133702</v>
      </c>
      <c r="F123" s="6">
        <v>6.58111572265625</v>
      </c>
      <c r="K123" s="8">
        <v>2900.0000432133702</v>
      </c>
      <c r="L123" s="6">
        <v>6.3217163086000001</v>
      </c>
      <c r="Q123" s="7">
        <v>5263.2000784277898</v>
      </c>
      <c r="R123" s="6">
        <v>3.778076171875</v>
      </c>
      <c r="W123" s="7">
        <v>5263.2000784277898</v>
      </c>
      <c r="X123" s="6">
        <v>4.1275024413999999</v>
      </c>
    </row>
    <row r="124" spans="5:24" x14ac:dyDescent="0.25">
      <c r="E124" s="8">
        <v>3000.0000447034799</v>
      </c>
      <c r="F124" s="6">
        <v>6.48651123046875</v>
      </c>
      <c r="K124" s="8">
        <v>3000.0000447034799</v>
      </c>
      <c r="L124" s="6">
        <v>6.2469482422000002</v>
      </c>
      <c r="Q124" s="7">
        <v>5555.6000827848902</v>
      </c>
      <c r="R124" s="6">
        <v>3.546142578125</v>
      </c>
      <c r="W124" s="7">
        <v>5555.6000827848902</v>
      </c>
      <c r="X124" s="6">
        <v>3.9459228515999998</v>
      </c>
    </row>
    <row r="125" spans="5:24" x14ac:dyDescent="0.25">
      <c r="E125" s="8">
        <v>3100.0000461936002</v>
      </c>
      <c r="F125" s="6">
        <v>6.4117431640625</v>
      </c>
      <c r="K125" s="8">
        <v>3100.0000461936002</v>
      </c>
      <c r="L125" s="6">
        <v>6.1889648438</v>
      </c>
      <c r="Q125" s="7">
        <v>5882.4000876545897</v>
      </c>
      <c r="R125" s="6">
        <v>3.29132080078125</v>
      </c>
      <c r="W125" s="7">
        <v>5882.4000876545897</v>
      </c>
      <c r="X125" s="6">
        <v>3.7460327148000001</v>
      </c>
    </row>
    <row r="126" spans="5:24" x14ac:dyDescent="0.25">
      <c r="E126" s="8">
        <v>3200.0000476837199</v>
      </c>
      <c r="F126" s="6">
        <v>6.34918212890625</v>
      </c>
      <c r="K126" s="8">
        <v>3200.0000476837199</v>
      </c>
      <c r="L126" s="6">
        <v>6.1401367188</v>
      </c>
      <c r="Q126" s="7">
        <v>6250.0000931322602</v>
      </c>
      <c r="R126" s="6">
        <v>3.021240234375</v>
      </c>
      <c r="W126" s="7">
        <v>6250.0000931322602</v>
      </c>
      <c r="X126" s="6">
        <v>3.5339355469</v>
      </c>
    </row>
    <row r="127" spans="5:24" x14ac:dyDescent="0.25">
      <c r="E127" s="8">
        <v>3300.0000491738301</v>
      </c>
      <c r="F127" s="6">
        <v>6.31103515625</v>
      </c>
      <c r="K127" s="8">
        <v>3300.0000491738301</v>
      </c>
      <c r="L127" s="6">
        <v>6.1096191406000004</v>
      </c>
      <c r="Q127" s="7">
        <v>6666.8000993430596</v>
      </c>
      <c r="R127" s="6">
        <v>2.73284912109375</v>
      </c>
      <c r="W127" s="7">
        <v>6666.8000993430596</v>
      </c>
      <c r="X127" s="6">
        <v>3.3081054688</v>
      </c>
    </row>
    <row r="128" spans="5:24" x14ac:dyDescent="0.25">
      <c r="E128" s="8">
        <v>3400.0000506639499</v>
      </c>
      <c r="F128" s="6">
        <v>6.23321533203125</v>
      </c>
      <c r="K128" s="8">
        <v>3400.0000506639499</v>
      </c>
      <c r="L128" s="6">
        <v>6.0485839843999996</v>
      </c>
      <c r="Q128" s="7">
        <v>7142.8001064360096</v>
      </c>
      <c r="R128" s="6">
        <v>2.42462158203125</v>
      </c>
      <c r="W128" s="7">
        <v>7142.8001064360096</v>
      </c>
      <c r="X128" s="6">
        <v>3.0670166015999998</v>
      </c>
    </row>
    <row r="129" spans="5:24" x14ac:dyDescent="0.25">
      <c r="E129" s="8">
        <v>3500.0000521540601</v>
      </c>
      <c r="F129" s="6">
        <v>6.09130859375</v>
      </c>
      <c r="K129" s="8">
        <v>3500.0000521540601</v>
      </c>
      <c r="L129" s="6">
        <v>5.9371948241999997</v>
      </c>
      <c r="Q129" s="7">
        <v>12500.0001862645</v>
      </c>
      <c r="R129" s="6">
        <v>0</v>
      </c>
      <c r="W129" s="7">
        <v>12500.0001862645</v>
      </c>
      <c r="X129" s="6">
        <v>1.1688232422</v>
      </c>
    </row>
    <row r="166" spans="2:17" ht="15" customHeight="1" x14ac:dyDescent="0.25">
      <c r="B166" s="19" t="s">
        <v>9</v>
      </c>
      <c r="C166" s="19"/>
      <c r="D166" s="19"/>
      <c r="E166" s="19"/>
      <c r="F166" s="19"/>
      <c r="G166" s="19"/>
      <c r="H166" s="19"/>
      <c r="I166" s="19"/>
      <c r="J166" s="19"/>
      <c r="K166" s="19"/>
      <c r="L166" s="19"/>
      <c r="M166" s="19"/>
      <c r="N166" s="19"/>
      <c r="O166" s="19"/>
      <c r="P166" s="19"/>
      <c r="Q166" s="19"/>
    </row>
    <row r="167" spans="2:17" x14ac:dyDescent="0.25">
      <c r="B167" s="19"/>
      <c r="C167" s="19"/>
      <c r="D167" s="19"/>
      <c r="E167" s="19"/>
      <c r="F167" s="19"/>
      <c r="G167" s="19"/>
      <c r="H167" s="19"/>
      <c r="I167" s="19"/>
      <c r="J167" s="19"/>
      <c r="K167" s="19"/>
      <c r="L167" s="19"/>
      <c r="M167" s="19"/>
      <c r="N167" s="19"/>
      <c r="O167" s="19"/>
      <c r="P167" s="19"/>
      <c r="Q167" s="19"/>
    </row>
    <row r="168" spans="2:17" x14ac:dyDescent="0.25">
      <c r="B168" s="19"/>
      <c r="C168" s="19"/>
      <c r="D168" s="19"/>
      <c r="E168" s="19"/>
      <c r="F168" s="19"/>
      <c r="G168" s="19"/>
      <c r="H168" s="19"/>
      <c r="I168" s="19"/>
      <c r="J168" s="19"/>
      <c r="K168" s="19"/>
      <c r="L168" s="19"/>
      <c r="M168" s="19"/>
      <c r="N168" s="19"/>
      <c r="O168" s="19"/>
      <c r="P168" s="19"/>
      <c r="Q168" s="19"/>
    </row>
    <row r="169" spans="2:17" ht="15" customHeight="1" x14ac:dyDescent="0.25">
      <c r="B169" s="19"/>
      <c r="C169" s="19"/>
      <c r="D169" s="19"/>
      <c r="E169" s="19"/>
      <c r="F169" s="19"/>
      <c r="G169" s="19"/>
      <c r="H169" s="19"/>
      <c r="I169" s="19"/>
      <c r="J169" s="19"/>
      <c r="K169" s="19"/>
      <c r="L169" s="19"/>
      <c r="M169" s="19"/>
      <c r="N169" s="19"/>
      <c r="O169" s="19"/>
      <c r="P169" s="19"/>
      <c r="Q169" s="19"/>
    </row>
    <row r="170" spans="2:17" x14ac:dyDescent="0.25">
      <c r="B170" s="19"/>
      <c r="C170" s="19"/>
      <c r="D170" s="19"/>
      <c r="E170" s="19"/>
      <c r="F170" s="19"/>
      <c r="G170" s="19"/>
      <c r="H170" s="19"/>
      <c r="I170" s="19"/>
      <c r="J170" s="19"/>
      <c r="K170" s="19"/>
      <c r="L170" s="19"/>
      <c r="M170" s="19"/>
      <c r="N170" s="19"/>
      <c r="O170" s="19"/>
      <c r="P170" s="19"/>
      <c r="Q170" s="19"/>
    </row>
    <row r="171" spans="2:17" x14ac:dyDescent="0.25">
      <c r="B171" s="19"/>
      <c r="C171" s="19"/>
      <c r="D171" s="19"/>
      <c r="E171" s="19"/>
      <c r="F171" s="19"/>
      <c r="G171" s="19"/>
      <c r="H171" s="19"/>
      <c r="I171" s="19"/>
      <c r="J171" s="19"/>
      <c r="K171" s="19"/>
      <c r="L171" s="19"/>
      <c r="M171" s="19"/>
      <c r="N171" s="19"/>
      <c r="O171" s="19"/>
      <c r="P171" s="19"/>
      <c r="Q171" s="19"/>
    </row>
    <row r="172" spans="2:17" x14ac:dyDescent="0.25">
      <c r="B172" s="19"/>
      <c r="C172" s="19"/>
      <c r="D172" s="19"/>
      <c r="E172" s="19"/>
      <c r="F172" s="19"/>
      <c r="G172" s="19"/>
      <c r="H172" s="19"/>
      <c r="I172" s="19"/>
      <c r="J172" s="19"/>
      <c r="K172" s="19"/>
      <c r="L172" s="19"/>
      <c r="M172" s="19"/>
      <c r="N172" s="19"/>
      <c r="O172" s="19"/>
      <c r="P172" s="19"/>
      <c r="Q172" s="19"/>
    </row>
    <row r="173" spans="2:17" x14ac:dyDescent="0.25">
      <c r="B173" s="19"/>
      <c r="C173" s="19"/>
      <c r="D173" s="19"/>
      <c r="E173" s="19"/>
      <c r="F173" s="19"/>
      <c r="G173" s="19"/>
      <c r="H173" s="19"/>
      <c r="I173" s="19"/>
      <c r="J173" s="19"/>
      <c r="K173" s="19"/>
      <c r="L173" s="19"/>
      <c r="M173" s="19"/>
      <c r="N173" s="19"/>
      <c r="O173" s="19"/>
      <c r="P173" s="19"/>
      <c r="Q173" s="19"/>
    </row>
    <row r="174" spans="2:17" x14ac:dyDescent="0.25">
      <c r="B174" s="19"/>
      <c r="C174" s="19"/>
      <c r="D174" s="19"/>
      <c r="E174" s="19"/>
      <c r="F174" s="19"/>
      <c r="G174" s="19"/>
      <c r="H174" s="19"/>
      <c r="I174" s="19"/>
      <c r="J174" s="19"/>
      <c r="K174" s="19"/>
      <c r="L174" s="19"/>
      <c r="M174" s="19"/>
      <c r="N174" s="19"/>
      <c r="O174" s="19"/>
      <c r="P174" s="19"/>
      <c r="Q174" s="19"/>
    </row>
    <row r="175" spans="2:17" x14ac:dyDescent="0.25">
      <c r="B175" s="19"/>
      <c r="C175" s="19"/>
      <c r="D175" s="19"/>
      <c r="E175" s="19"/>
      <c r="F175" s="19"/>
      <c r="G175" s="19"/>
      <c r="H175" s="19"/>
      <c r="I175" s="19"/>
      <c r="J175" s="19"/>
      <c r="K175" s="19"/>
      <c r="L175" s="19"/>
      <c r="M175" s="19"/>
      <c r="N175" s="19"/>
      <c r="O175" s="19"/>
      <c r="P175" s="19"/>
      <c r="Q175" s="19"/>
    </row>
    <row r="176" spans="2:17" x14ac:dyDescent="0.25">
      <c r="B176" s="19"/>
      <c r="C176" s="19"/>
      <c r="D176" s="19"/>
      <c r="E176" s="19"/>
      <c r="F176" s="19"/>
      <c r="G176" s="19"/>
      <c r="H176" s="19"/>
      <c r="I176" s="19"/>
      <c r="J176" s="19"/>
      <c r="K176" s="19"/>
      <c r="L176" s="19"/>
      <c r="M176" s="19"/>
      <c r="N176" s="19"/>
      <c r="O176" s="19"/>
      <c r="P176" s="19"/>
      <c r="Q176" s="19"/>
    </row>
    <row r="177" spans="2:17" x14ac:dyDescent="0.25">
      <c r="B177" s="19"/>
      <c r="C177" s="19"/>
      <c r="D177" s="19"/>
      <c r="E177" s="19"/>
      <c r="F177" s="19"/>
      <c r="G177" s="19"/>
      <c r="H177" s="19"/>
      <c r="I177" s="19"/>
      <c r="J177" s="19"/>
      <c r="K177" s="19"/>
      <c r="L177" s="19"/>
      <c r="M177" s="19"/>
      <c r="N177" s="19"/>
      <c r="O177" s="19"/>
      <c r="P177" s="19"/>
      <c r="Q177" s="19"/>
    </row>
    <row r="178" spans="2:17" x14ac:dyDescent="0.25">
      <c r="B178" s="19"/>
      <c r="C178" s="19"/>
      <c r="D178" s="19"/>
      <c r="E178" s="19"/>
      <c r="F178" s="19"/>
      <c r="G178" s="19"/>
      <c r="H178" s="19"/>
      <c r="I178" s="19"/>
      <c r="J178" s="19"/>
      <c r="K178" s="19"/>
      <c r="L178" s="19"/>
      <c r="M178" s="19"/>
      <c r="N178" s="19"/>
      <c r="O178" s="19"/>
      <c r="P178" s="19"/>
      <c r="Q178" s="19"/>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0" t="s">
        <v>10</v>
      </c>
      <c r="C181" s="21"/>
      <c r="D181" s="21"/>
      <c r="E181" s="21"/>
      <c r="F181" s="11"/>
      <c r="G181" s="11"/>
      <c r="H181" s="11"/>
      <c r="M181" s="2"/>
      <c r="N181" s="2"/>
      <c r="O181" s="2"/>
      <c r="P181" s="2"/>
      <c r="Q181" s="2"/>
    </row>
    <row r="182" spans="2:17" x14ac:dyDescent="0.25">
      <c r="B182" s="20" t="s">
        <v>11</v>
      </c>
      <c r="C182" s="21"/>
      <c r="D182" s="21"/>
      <c r="E182" s="21"/>
      <c r="F182" s="11"/>
      <c r="G182" s="11"/>
      <c r="H182" s="11"/>
      <c r="J182" s="22" t="s">
        <v>12</v>
      </c>
      <c r="K182" s="22"/>
      <c r="L182" s="22"/>
      <c r="M182" s="2"/>
      <c r="N182" s="2"/>
      <c r="O182" s="2"/>
      <c r="P182" s="2"/>
      <c r="Q182" s="2"/>
    </row>
    <row r="183" spans="2:17" x14ac:dyDescent="0.25">
      <c r="B183" s="12"/>
      <c r="C183" s="3">
        <v>1</v>
      </c>
      <c r="D183" s="3">
        <v>2</v>
      </c>
      <c r="E183" s="3">
        <v>3</v>
      </c>
      <c r="F183" s="3">
        <v>4</v>
      </c>
      <c r="G183" s="3">
        <v>5</v>
      </c>
      <c r="H183" s="3">
        <v>6</v>
      </c>
      <c r="K183" s="15">
        <v>60</v>
      </c>
      <c r="M183" s="2"/>
      <c r="N183" s="2"/>
      <c r="O183" s="2"/>
      <c r="P183" s="2"/>
      <c r="Q183" s="2"/>
    </row>
    <row r="184" spans="2:17" x14ac:dyDescent="0.25">
      <c r="B184" s="10">
        <v>0</v>
      </c>
      <c r="C184" s="14">
        <v>30.000001192092899</v>
      </c>
      <c r="D184" s="14">
        <v>31.0000002384186</v>
      </c>
      <c r="E184" s="14">
        <v>36.000001430511503</v>
      </c>
      <c r="F184" s="14">
        <v>50.999999046325698</v>
      </c>
      <c r="G184" s="14">
        <v>75</v>
      </c>
      <c r="H184" s="14">
        <v>100</v>
      </c>
      <c r="K184" s="13">
        <v>60</v>
      </c>
    </row>
    <row r="185" spans="2:17" x14ac:dyDescent="0.25">
      <c r="B185" s="10">
        <v>20</v>
      </c>
      <c r="C185" s="14">
        <v>20.000000298023199</v>
      </c>
      <c r="D185" s="14">
        <v>21.666666865348802</v>
      </c>
      <c r="E185" s="14">
        <v>25.333333015441902</v>
      </c>
      <c r="F185" s="14">
        <v>39.333331584930399</v>
      </c>
      <c r="G185" s="14">
        <v>58.333331346511798</v>
      </c>
      <c r="H185" s="14">
        <v>83.333331346511798</v>
      </c>
      <c r="K185" s="13">
        <v>75</v>
      </c>
    </row>
    <row r="186" spans="2:17" x14ac:dyDescent="0.25">
      <c r="B186" s="10">
        <v>50</v>
      </c>
      <c r="C186" s="14">
        <v>10.0000001490116</v>
      </c>
      <c r="D186" s="14">
        <v>13.3333340287209</v>
      </c>
      <c r="E186" s="14">
        <v>16.666667163372001</v>
      </c>
      <c r="F186" s="14">
        <v>26.666668057441701</v>
      </c>
      <c r="G186" s="14">
        <v>41.666665673255899</v>
      </c>
      <c r="H186" s="14">
        <v>66.666668653488202</v>
      </c>
      <c r="K186" s="13">
        <v>75</v>
      </c>
    </row>
    <row r="187" spans="2:17" x14ac:dyDescent="0.25">
      <c r="B187" s="10">
        <v>80</v>
      </c>
      <c r="C187" s="14">
        <v>0</v>
      </c>
      <c r="D187" s="14">
        <v>5.0000000745058104</v>
      </c>
      <c r="E187" s="14">
        <v>10.0000001490116</v>
      </c>
      <c r="F187" s="14">
        <v>15.0000005960464</v>
      </c>
      <c r="G187" s="14">
        <v>25</v>
      </c>
      <c r="H187" s="14">
        <v>50</v>
      </c>
      <c r="K187" s="13">
        <v>85</v>
      </c>
    </row>
    <row r="188" spans="2:17" x14ac:dyDescent="0.25">
      <c r="B188" s="12"/>
      <c r="C188" s="11"/>
      <c r="D188" s="11"/>
      <c r="E188" s="11"/>
      <c r="F188" s="11"/>
      <c r="G188" s="11"/>
      <c r="H188" s="11"/>
      <c r="K188" s="13">
        <v>85</v>
      </c>
    </row>
    <row r="189" spans="2:17" x14ac:dyDescent="0.25">
      <c r="B189" s="17" t="s">
        <v>13</v>
      </c>
      <c r="C189" s="18"/>
      <c r="D189" s="18"/>
      <c r="E189" s="18"/>
      <c r="F189" s="11"/>
      <c r="G189" s="11"/>
      <c r="H189" s="11"/>
      <c r="K189" s="13">
        <v>90</v>
      </c>
    </row>
    <row r="190" spans="2:17" x14ac:dyDescent="0.25">
      <c r="B190" s="12"/>
      <c r="C190" s="3">
        <v>1</v>
      </c>
      <c r="D190" s="3">
        <v>2</v>
      </c>
      <c r="E190" s="3">
        <v>3</v>
      </c>
      <c r="F190" s="3">
        <v>4</v>
      </c>
      <c r="G190" s="3">
        <v>5</v>
      </c>
      <c r="H190" s="3">
        <v>6</v>
      </c>
      <c r="K190" s="13">
        <v>90</v>
      </c>
    </row>
    <row r="191" spans="2:17" x14ac:dyDescent="0.25">
      <c r="B191" s="10">
        <v>0</v>
      </c>
      <c r="C191" s="14">
        <v>30.000001192092899</v>
      </c>
      <c r="D191" s="14">
        <v>31.0000002384186</v>
      </c>
      <c r="E191" s="14">
        <v>34.999999403953602</v>
      </c>
      <c r="F191" s="14">
        <v>50</v>
      </c>
      <c r="G191" s="14">
        <v>75</v>
      </c>
      <c r="H191" s="14">
        <v>100</v>
      </c>
      <c r="K191" s="13">
        <v>100</v>
      </c>
    </row>
    <row r="192" spans="2:17" x14ac:dyDescent="0.25">
      <c r="B192" s="10">
        <v>20</v>
      </c>
      <c r="C192" s="14">
        <v>20.000000298023199</v>
      </c>
      <c r="D192" s="14">
        <v>23.499999940395401</v>
      </c>
      <c r="E192" s="14">
        <v>27.166667580604599</v>
      </c>
      <c r="F192" s="14">
        <v>41.666665673255899</v>
      </c>
      <c r="G192" s="14">
        <v>62.5</v>
      </c>
      <c r="H192" s="14">
        <v>83.333331346511798</v>
      </c>
      <c r="K192" s="13">
        <v>100</v>
      </c>
    </row>
    <row r="193" spans="2:8" x14ac:dyDescent="0.25">
      <c r="B193" s="10">
        <v>50</v>
      </c>
      <c r="C193" s="14">
        <v>10.0000001490116</v>
      </c>
      <c r="D193" s="14">
        <v>15.0000005960464</v>
      </c>
      <c r="E193" s="14">
        <v>20.333333313465101</v>
      </c>
      <c r="F193" s="14">
        <v>33.333334326744101</v>
      </c>
      <c r="G193" s="14">
        <v>50</v>
      </c>
      <c r="H193" s="14">
        <v>66.666668653488202</v>
      </c>
    </row>
    <row r="194" spans="2:8" x14ac:dyDescent="0.25">
      <c r="B194" s="10">
        <v>80</v>
      </c>
      <c r="C194" s="14">
        <v>0</v>
      </c>
      <c r="D194" s="14">
        <v>7.5000002980232203</v>
      </c>
      <c r="E194" s="14">
        <v>13.500000536441799</v>
      </c>
      <c r="F194" s="14">
        <v>25</v>
      </c>
      <c r="G194" s="14">
        <v>37.5</v>
      </c>
      <c r="H194" s="14">
        <v>50</v>
      </c>
    </row>
    <row r="195" spans="2:8" x14ac:dyDescent="0.25">
      <c r="B195" s="16"/>
    </row>
  </sheetData>
  <mergeCells count="25">
    <mergeCell ref="B5:Q12"/>
    <mergeCell ref="B35:Q58"/>
    <mergeCell ref="B2:L3"/>
    <mergeCell ref="B65:D65"/>
    <mergeCell ref="H65:J65"/>
    <mergeCell ref="N65:P65"/>
    <mergeCell ref="T65:V65"/>
    <mergeCell ref="B15:Q32"/>
    <mergeCell ref="N61:R61"/>
    <mergeCell ref="H61:L61"/>
    <mergeCell ref="T61:X61"/>
    <mergeCell ref="N62:Q62"/>
    <mergeCell ref="N63:Q63"/>
    <mergeCell ref="T62:W62"/>
    <mergeCell ref="T63:W63"/>
    <mergeCell ref="H63:K63"/>
    <mergeCell ref="H62:K62"/>
    <mergeCell ref="B63:E63"/>
    <mergeCell ref="B61:F61"/>
    <mergeCell ref="B62:E62"/>
    <mergeCell ref="B189:E189"/>
    <mergeCell ref="B166:Q178"/>
    <mergeCell ref="B181:E181"/>
    <mergeCell ref="B182:E182"/>
    <mergeCell ref="J182:L182"/>
  </mergeCells>
  <conditionalFormatting sqref="C184:H187">
    <cfRule type="colorScale" priority="2">
      <colorScale>
        <cfvo type="min"/>
        <cfvo type="percentile" val="50"/>
        <cfvo type="max"/>
        <color rgb="FF63BE7B"/>
        <color rgb="FFFFEB84"/>
        <color rgb="FFF8696B"/>
      </colorScale>
    </cfRule>
  </conditionalFormatting>
  <conditionalFormatting sqref="C191:H194">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 Curtin</dc:creator>
  <cp:keywords/>
  <dc:description/>
  <cp:lastModifiedBy>Ty Curtin</cp:lastModifiedBy>
  <cp:revision/>
  <dcterms:created xsi:type="dcterms:W3CDTF">2015-06-05T18:17:20Z</dcterms:created>
  <dcterms:modified xsi:type="dcterms:W3CDTF">2025-10-02T18:46:18Z</dcterms:modified>
  <cp:category/>
  <cp:contentStatus/>
</cp:coreProperties>
</file>